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<sst xmlns="http://schemas.openxmlformats.org/spreadsheetml/2006/main" count="36" uniqueCount="36">
  <si>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</si>
  <si>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RSI050</t>
  </si>
  <si>
    <t xml:space="preserve">m²</t>
  </si>
  <si>
    <t xml:space="preserve">Revestimento de pavimento industrial ou decorativo, sistema "BASF".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</si>
  <si>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MasterTop 1273 "BASF", apto para áreas de produção com solicitações mecânicas, através da aplicação sucessiva de: primário incolor de dois componentes, MasterTop P 622 "BASF", à base de resina epóxi sem dissolventes, de baixa viscosidade (0,4 kg/m²), polvilhada com inerte de quartzo natural, MasterTop F5 "BASF", de granulometria compreendida entre 0,4 e 1,0 mm (0,9 kg/m²); camada base formada por uma mistura de revestimento antiestático de dois componentes, MasterTop BC 372 "BASF", à base de resina epóxi sem dissolventes e pigmentos, cor Gris Piedra RAL 7030 e inerte de quartzo natural, MasterTop F1 "BASF", de granulometria compreendida entre 0,18 e 0,3 mm, com uma proporção em peso 1:0,7 (3,75 kg/m²) e camada de acabamento de verniz de dois componentes para interior, MasterTop TC 445 "BASF", à base de poliuretano alifático e dissolvente, cor vermelho RAL 3013, acabamento mate, textura lisa, para aplicar com rolo de pelo curto (0,15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</si>
  <si>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</si>
  <si>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</si>
  <si>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</si>
  <si>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</si>
  <si>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</si>
  <si>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</si>
  <si>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</si>
  <si>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</si>
  <si>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"BASF", à base de resina epóxi sem dissolventes, de baixa viscosidade, para aplicar sobre superfície suporte de betão ou de argamassa.</t>
  </si>
  <si>
    <t xml:space="preserve">mt15bas130c</t>
  </si>
  <si>
    <t xml:space="preserve">kg</t>
  </si>
  <si>
    <t xml:space="preserve">Inerte de quartzo natural, MasterTop F5 "BASF", de granulometria compreendida entre 0,4 e 1,0 mm, para utilizar como carga mineral em combinação com resinas epóxi ou poliuretano.</t>
  </si>
  <si>
    <t xml:space="preserve">mt27upx070a</t>
  </si>
  <si>
    <t xml:space="preserve">kg</t>
  </si>
  <si>
    <t xml:space="preserve">Revestimento antiestático de dois componentes, MasterTop BC 372 "BASF", à base de resina epóxi sem dissolventes e pigmentos, cor Gris Piedra RAL 7030, para a realização de pavimentos.</t>
  </si>
  <si>
    <t xml:space="preserve">mt15bas130a</t>
  </si>
  <si>
    <t xml:space="preserve">kg</t>
  </si>
  <si>
    <t xml:space="preserve">Inerte de quartzo natural, MasterTop F1 "BASF", de granulometria compreendida entre 0,18 e 0,3 mm, para utilizar como carga mineral em combinação com resinas epóxi ou poliuretano.</t>
  </si>
  <si>
    <t xml:space="preserve">mt27upx020oh</t>
  </si>
  <si>
    <t xml:space="preserve">kg</t>
  </si>
  <si>
    <t xml:space="preserve">Verniz de dois componentes para interior, MasterTop TC 445 "BASF",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</si>
  <si>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</si>
  <si>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</si>
  <si>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</si>
  <si>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</si>
  <si>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</si>
  <si>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</si>
  <si>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</si>
  <si>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</si>
  <si>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26,59€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</si>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</sst>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0.4</v>
      </c>
      <c r="F9" s="13">
        <v>12.01</v>
      </c>
      <c r="G9" s="13">
        <f ca="1">ROUND(INDIRECT(ADDRESS(ROW()+(0), COLUMN()+(-2), 1))*INDIRECT(ADDRESS(ROW()+(0), COLUMN()+(-1), 1)), 2)</f>
        <v>4.8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0.9</v>
      </c>
      <c r="F10" s="17">
        <v>0.73</v>
      </c>
      <c r="G10" s="17">
        <f ca="1">ROUND(INDIRECT(ADDRESS(ROW()+(0), COLUMN()+(-2), 1))*INDIRECT(ADDRESS(ROW()+(0), COLUMN()+(-1), 1)), 2)</f>
        <v>0.66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2.213</v>
      </c>
      <c r="F11" s="17">
        <v>9.28</v>
      </c>
      <c r="G11" s="17">
        <f ca="1">ROUND(INDIRECT(ADDRESS(ROW()+(0), COLUMN()+(-2), 1))*INDIRECT(ADDRESS(ROW()+(0), COLUMN()+(-1), 1)), 2)</f>
        <v>20.54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1.538</v>
      </c>
      <c r="F12" s="17">
        <v>0.88</v>
      </c>
      <c r="G12" s="17">
        <f ca="1">ROUND(INDIRECT(ADDRESS(ROW()+(0), COLUMN()+(-2), 1))*INDIRECT(ADDRESS(ROW()+(0), COLUMN()+(-1), 1)), 2)</f>
        <v>1.35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0.15</v>
      </c>
      <c r="F13" s="17">
        <v>16.08</v>
      </c>
      <c r="G13" s="17">
        <f ca="1">ROUND(INDIRECT(ADDRESS(ROW()+(0), COLUMN()+(-2), 1))*INDIRECT(ADDRESS(ROW()+(0), COLUMN()+(-1), 1)), 2)</f>
        <v>2.41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0.451</v>
      </c>
      <c r="F14" s="17">
        <v>18.85</v>
      </c>
      <c r="G14" s="17">
        <f ca="1">ROUND(INDIRECT(ADDRESS(ROW()+(0), COLUMN()+(-2), 1))*INDIRECT(ADDRESS(ROW()+(0), COLUMN()+(-1), 1)), 2)</f>
        <v>8.5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0.451</v>
      </c>
      <c r="F15" s="21">
        <v>18.4</v>
      </c>
      <c r="G15" s="21">
        <f ca="1">ROUND(INDIRECT(ADDRESS(ROW()+(0), COLUMN()+(-2), 1))*INDIRECT(ADDRESS(ROW()+(0), COLUMN()+(-1), 1)), 2)</f>
        <v>8.3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46.56</v>
      </c>
      <c r="G16" s="24">
        <f ca="1">ROUND(INDIRECT(ADDRESS(ROW()+(0), COLUMN()+(-2), 1))*INDIRECT(ADDRESS(ROW()+(0), COLUMN()+(-1), 1))/100, 2)</f>
        <v>0.93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47.49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