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<sst xmlns="http://schemas.openxmlformats.org/spreadsheetml/2006/main" count="42" uniqueCount="42">
  <si>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</si>
  <si>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RSI030</t>
  </si>
  <si>
    <t xml:space="preserve">m²</t>
  </si>
  <si>
    <t xml:space="preserve">Revestimento de pavimento industrial, sistema Ucrete "BASF".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</si>
  <si>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sistema UCRETE DP "BASF", apto para uso alimentar, através da aplicação sucessiva de: camada de desgaste 6 mm de espessura, com revestimento de resina de poliuretano e cimento, Ucrete DP 10 "BASF", de textura fina, e camada de vedação, com massa Ucrete DP Topcoat "BASF", de cor creme.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</si>
  <si>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</si>
  <si>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</si>
  <si>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</si>
  <si>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</si>
  <si>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</si>
  <si>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</si>
  <si>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mt09bnc320aa</t>
  </si>
  <si>
    <t xml:space="preserve">kg</t>
  </si>
  <si>
    <t xml:space="preserve">Argamassa polimérica de três componentes (resina, endurecedor e inertes activos), à base de resina de poliuretano e cimento, sem dissolventes, Ucrete DP Basecoat B4 "BASF", acabamento anti-deslizante, SR - B2,0 - AR0,5 - IR4 segundo EN 13813; de aplicação como camada base de 4 mm de espessura, com muito baixo conteúdo de compostos orgânicos voláteis (COV), segundo EN 13813, para pavimentos de altas solicitações do sistema Ucrete.</t>
  </si>
  <si>
    <t xml:space="preserve">mt09bnc320fa</t>
  </si>
  <si>
    <t xml:space="preserve">kg</t>
  </si>
  <si>
    <t xml:space="preserve">Argamassa polimérica de três componentes (resina, endurecedor e inertes activos), à base de resina de poliuretano e cimento, sem dissolventes, Ucrete DP Basecoat B6 "BASF", acabamento anti-deslizante, SR - B2,0 - AR0,5 - IR4 segundo EN 13813; de aplicação como camada base de 6 mm de espessura, com muito baixo conteúdo de compostos orgânicos voláteis (COV), segundo EN 13813, para pavimentos de altas solicitações do sistema Ucrete.</t>
  </si>
  <si>
    <t xml:space="preserve">mt15bas130c</t>
  </si>
  <si>
    <t xml:space="preserve">kg</t>
  </si>
  <si>
    <t xml:space="preserve">Inerte de quartzo natural, MasterTop F5 "BASF", de granulometria compreendida entre 0,4 e 1,0 mm, para utilizar como carga mineral em combinação com resinas epóxi ou poliuretano.</t>
  </si>
  <si>
    <t xml:space="preserve">mt09bnc350e</t>
  </si>
  <si>
    <t xml:space="preserve">kg</t>
  </si>
  <si>
    <t xml:space="preserve">Revestimento polimérico de quatro componentes (resina, endurecedor, inertes activos e pigmentos), Ucrete DP Topcoat "BASF, à base de resina de poliuretano e cimento, de cor creme, segundo EN 13813, com muito baixo conteúdo de compostos orgânicos voláteis (COV), de alta resistência ao impacto, com resistência a temperaturas elevadas e com alta resistência aos agentes químicos, para a vedação de pavimentos para uso alimentar do sistema Ucrete DP.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</si>
  <si>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</si>
  <si>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</si>
  <si>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</si>
  <si>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</si>
  <si>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</si>
  <si>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</si>
  <si>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</si>
  <si>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</si>
  <si>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44,81€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</si>
  <si>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</si>
  <si>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</si>
  <si>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</si>
  <si>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</si>
  <si>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</si>
  <si>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13813:2002</t>
  </si>
  <si>
    <t xml:space="preserve">Revestimentos contínuos para pavimentos — Materiais — Especificações e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</si>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</sst>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2.93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2.35</v>
      </c>
      <c r="G9" s="11"/>
      <c r="H9" s="13">
        <v>4.49</v>
      </c>
      <c r="I9" s="13">
        <f ca="1">ROUND(INDIRECT(ADDRESS(ROW()+(0), COLUMN()+(-3), 1))*INDIRECT(ADDRESS(ROW()+(0), COLUMN()+(-1), 1)), 2)</f>
        <v>10.55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11</v>
      </c>
      <c r="G10" s="16"/>
      <c r="H10" s="17">
        <v>3.89</v>
      </c>
      <c r="I10" s="17">
        <f ca="1">ROUND(INDIRECT(ADDRESS(ROW()+(0), COLUMN()+(-3), 1))*INDIRECT(ADDRESS(ROW()+(0), COLUMN()+(-1), 1)), 2)</f>
        <v>42.79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4.5</v>
      </c>
      <c r="G11" s="16"/>
      <c r="H11" s="17">
        <v>0.73</v>
      </c>
      <c r="I11" s="17">
        <f ca="1">ROUND(INDIRECT(ADDRESS(ROW()+(0), COLUMN()+(-3), 1))*INDIRECT(ADDRESS(ROW()+(0), COLUMN()+(-1), 1)), 2)</f>
        <v>3.29</v>
      </c>
      <c r="J11" s="17"/>
    </row>
    <row r="12" spans="1:10" ht="55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0.8</v>
      </c>
      <c r="G12" s="16"/>
      <c r="H12" s="17">
        <v>12.37</v>
      </c>
      <c r="I12" s="17">
        <f ca="1">ROUND(INDIRECT(ADDRESS(ROW()+(0), COLUMN()+(-3), 1))*INDIRECT(ADDRESS(ROW()+(0), COLUMN()+(-1), 1)), 2)</f>
        <v>9.9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0.261</v>
      </c>
      <c r="G13" s="16"/>
      <c r="H13" s="17">
        <v>18.85</v>
      </c>
      <c r="I13" s="17">
        <f ca="1">ROUND(INDIRECT(ADDRESS(ROW()+(0), COLUMN()+(-3), 1))*INDIRECT(ADDRESS(ROW()+(0), COLUMN()+(-1), 1)), 2)</f>
        <v>4.92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0.38</v>
      </c>
      <c r="G14" s="20"/>
      <c r="H14" s="21">
        <v>18.4</v>
      </c>
      <c r="I14" s="21">
        <f ca="1">ROUND(INDIRECT(ADDRESS(ROW()+(0), COLUMN()+(-3), 1))*INDIRECT(ADDRESS(ROW()+(0), COLUMN()+(-1), 1)), 2)</f>
        <v>6.99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78.44</v>
      </c>
      <c r="I15" s="24">
        <f ca="1">ROUND(INDIRECT(ADDRESS(ROW()+(0), COLUMN()+(-3), 1))*INDIRECT(ADDRESS(ROW()+(0), COLUMN()+(-1), 1))/100, 2)</f>
        <v>1.57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80.01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182003</v>
      </c>
      <c r="F20" s="31"/>
      <c r="G20" s="31">
        <v>182004</v>
      </c>
      <c r="H20" s="31"/>
      <c r="I20" s="31"/>
      <c r="J20" s="31"/>
    </row>
    <row r="21" spans="1:10" ht="13.5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