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<sst xmlns="http://schemas.openxmlformats.org/spreadsheetml/2006/main" count="48" uniqueCount="48">
  <si>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</si>
  <si>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RSI025</t>
  </si>
  <si>
    <t xml:space="preserve">m²</t>
  </si>
  <si>
    <t xml:space="preserve">Revestimento de pavimento industrial, sistema MasterTop PG "BASF".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</si>
  <si>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"BASF", apto para estacionamentos, em interiores, através da aplicação sucessiva de: argamassa, MasterEmaco P 200 "BASF", como ponte de aderência, (2 kg/m²); camada base de 10 mm de espessura com argamassa fluida de presa rápida, MasterTop 135 PG "BASF", CT - C60 - F10 - A6, segundo EN 13813, cor cinzento (20 kg/m²); líquido redutor da evaporação e melhorador superficial MasterKure 111 WB "BASF", cor amarelo fluorescente (0,15 l/m²)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</si>
  <si>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</si>
  <si>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</si>
  <si>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</si>
  <si>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</si>
  <si>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</si>
  <si>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</si>
  <si>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</si>
  <si>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</si>
  <si>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"BASF",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</si>
  <si>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</si>
  <si>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</si>
  <si>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"BASF",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</si>
  <si>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mt09bnc018a</t>
  </si>
  <si>
    <t xml:space="preserve">l</t>
  </si>
  <si>
    <t xml:space="preserve">Líquido redutor da evaporação e melhorador superficial MasterKure 111 WB "BASF", cor amarelo fluorescente, para pavimentos de betão.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</si>
  <si>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</si>
  <si>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</si>
  <si>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</si>
  <si>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</si>
  <si>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</si>
  <si>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</si>
  <si>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</si>
  <si>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</si>
  <si>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</si>
  <si>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</si>
  <si>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</si>
  <si>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</si>
  <si>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</si>
  <si>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</si>
  <si>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</si>
  <si>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</si>
  <si>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</si>
  <si>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37,71€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</si>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</sst>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1.14</v>
      </c>
      <c r="J9" s="13">
        <f ca="1">ROUND(INDIRECT(ADDRESS(ROW()+(0), COLUMN()+(-3), 1))*INDIRECT(ADDRESS(ROW()+(0), COLUMN()+(-1), 1)), 2)</f>
        <v>2.28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0.98</v>
      </c>
      <c r="J10" s="17">
        <f ca="1">ROUND(INDIRECT(ADDRESS(ROW()+(0), COLUMN()+(-3), 1))*INDIRECT(ADDRESS(ROW()+(0), COLUMN()+(-1), 1)), 2)</f>
        <v>19.6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12.26</v>
      </c>
      <c r="J11" s="17">
        <f ca="1">ROUND(INDIRECT(ADDRESS(ROW()+(0), COLUMN()+(-3), 1))*INDIRECT(ADDRESS(ROW()+(0), COLUMN()+(-1), 1)), 2)</f>
        <v>1.84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0.232</v>
      </c>
      <c r="H12" s="16"/>
      <c r="I12" s="17">
        <v>10.2</v>
      </c>
      <c r="J12" s="17">
        <f ca="1">ROUND(INDIRECT(ADDRESS(ROW()+(0), COLUMN()+(-3), 1))*INDIRECT(ADDRESS(ROW()+(0), COLUMN()+(-1), 1)), 2)</f>
        <v>2.37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0.29</v>
      </c>
      <c r="H13" s="16"/>
      <c r="I13" s="17">
        <v>5.07</v>
      </c>
      <c r="J13" s="17">
        <f ca="1">ROUND(INDIRECT(ADDRESS(ROW()+(0), COLUMN()+(-3), 1))*INDIRECT(ADDRESS(ROW()+(0), COLUMN()+(-1), 1)), 2)</f>
        <v>1.47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0.232</v>
      </c>
      <c r="H14" s="16"/>
      <c r="I14" s="17">
        <v>13.25</v>
      </c>
      <c r="J14" s="17">
        <f ca="1">ROUND(INDIRECT(ADDRESS(ROW()+(0), COLUMN()+(-3), 1))*INDIRECT(ADDRESS(ROW()+(0), COLUMN()+(-1), 1)), 2)</f>
        <v>3.07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0.95</v>
      </c>
      <c r="H15" s="16"/>
      <c r="I15" s="17">
        <v>18.85</v>
      </c>
      <c r="J15" s="17">
        <f ca="1">ROUND(INDIRECT(ADDRESS(ROW()+(0), COLUMN()+(-3), 1))*INDIRECT(ADDRESS(ROW()+(0), COLUMN()+(-1), 1)), 2)</f>
        <v>17.91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0.95</v>
      </c>
      <c r="H16" s="20"/>
      <c r="I16" s="21">
        <v>18.4</v>
      </c>
      <c r="J16" s="21">
        <f ca="1">ROUND(INDIRECT(ADDRESS(ROW()+(0), COLUMN()+(-3), 1))*INDIRECT(ADDRESS(ROW()+(0), COLUMN()+(-1), 1)), 2)</f>
        <v>17.48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66.02</v>
      </c>
      <c r="J17" s="24">
        <f ca="1">ROUND(INDIRECT(ADDRESS(ROW()+(0), COLUMN()+(-3), 1))*INDIRECT(ADDRESS(ROW()+(0), COLUMN()+(-1), 1))/100, 2)</f>
        <v>1.32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67.34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