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<sst xmlns="http://schemas.openxmlformats.org/spreadsheetml/2006/main" count="33" uniqueCount="33">
  <si>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</si>
  <si>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RLB010</t>
  </si>
  <si>
    <t xml:space="preserve">m²</t>
  </si>
  <si>
    <t xml:space="preserve">Pintura com tinta anti-carbonatação.</t>
  </si>
  <si>
    <r>
      <rPr>
        <sz val="8.25"/>
        <color rgb="FF000000"/>
        <rFont val="Arial"/>
        <family val="2"/>
      </rPr>
      <t xml:space="preserve">Aplicação manual de duas demãos de revestimento elástico à base de resinas acrílicas em dispersão aquosa, MasterProtect 325 EL "BASF", cor branco, acabamento mate, textura lisa, (rendimento: 0,2 kg/m² cada demão), para a protecção do betão ou argamassa contra a carbonatação e ambientes agressivos.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</si>
  <si>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</si>
  <si>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</si>
  <si>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</si>
  <si>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</si>
  <si>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</si>
  <si>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</si>
  <si>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mt27tsb010sa</t>
  </si>
  <si>
    <t xml:space="preserve">kg</t>
  </si>
  <si>
    <t xml:space="preserve">Revestimento rígido à base de resinas acrílicas em dispersão aquosa, MasterProtect 320 "BASF", cor branco, acabamento mate, textura lisa, impermeável ao dióxido de carbono e permeável ao vapor de água, para a protecção de betão ou argamassa, contra a carbonatação e ambientes agressivos contaminados, segundo NP EN 1504-2.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</si>
  <si>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</si>
  <si>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</si>
  <si>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</si>
  <si>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</si>
  <si>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</si>
  <si>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</si>
  <si>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</si>
  <si>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</si>
  <si>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5,43€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</si>
  <si>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</si>
  <si>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</si>
  <si>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</si>
  <si>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</si>
  <si>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</si>
  <si>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1504-2:2004</t>
  </si>
  <si>
    <t xml:space="preserve">Produtos e sistemas para a proteção e reparação de estruturas de betão — Definições, requisitos, controlo da qualidade e avaliação  da conformidade — Parte 2: Sistemas de proteção superficial do betão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</si>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</sst>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2.21" customWidth="1"/>
    <col min="5" max="5" width="73.44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0.4</v>
      </c>
      <c r="H9" s="11"/>
      <c r="I9" s="13">
        <v>5.09</v>
      </c>
      <c r="J9" s="13">
        <f ca="1">ROUND(INDIRECT(ADDRESS(ROW()+(0), COLUMN()+(-3), 1))*INDIRECT(ADDRESS(ROW()+(0), COLUMN()+(-1), 1)), 2)</f>
        <v>2.04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0.165</v>
      </c>
      <c r="H10" s="16"/>
      <c r="I10" s="17">
        <v>18.85</v>
      </c>
      <c r="J10" s="17">
        <f ca="1">ROUND(INDIRECT(ADDRESS(ROW()+(0), COLUMN()+(-3), 1))*INDIRECT(ADDRESS(ROW()+(0), COLUMN()+(-1), 1)), 2)</f>
        <v>3.11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0.165</v>
      </c>
      <c r="H11" s="20"/>
      <c r="I11" s="21">
        <v>18.4</v>
      </c>
      <c r="J11" s="21">
        <f ca="1">ROUND(INDIRECT(ADDRESS(ROW()+(0), COLUMN()+(-3), 1))*INDIRECT(ADDRESS(ROW()+(0), COLUMN()+(-1), 1)), 2)</f>
        <v>3.04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8.19</v>
      </c>
      <c r="J12" s="24">
        <f ca="1">ROUND(INDIRECT(ADDRESS(ROW()+(0), COLUMN()+(-3), 1))*INDIRECT(ADDRESS(ROW()+(0), COLUMN()+(-1), 1))/100, 2)</f>
        <v>0.16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8.35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192005</v>
      </c>
      <c r="G17" s="31"/>
      <c r="H17" s="31">
        <v>112009</v>
      </c>
      <c r="I17" s="31"/>
      <c r="J17" s="31"/>
      <c r="K17" s="31"/>
    </row>
    <row r="18" spans="1:11" ht="24.00" thickBot="1" customHeight="1">
      <c r="A18" s="32" t="s">
        <v>29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21" spans="1:1" ht="33.75" thickBot="1" customHeight="1">
      <c r="A21" s="1" t="s">
        <v>30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4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8"/>
    <mergeCell ref="H17:J18"/>
    <mergeCell ref="K17:K18"/>
    <mergeCell ref="A18:E18"/>
    <mergeCell ref="A21:K21"/>
    <mergeCell ref="A22:K22"/>
    <mergeCell ref="A23:K23"/>
  </mergeCells>
  <pageMargins left="0.147638" right="0.147638" top="0.206693" bottom="0.206693" header="0.0" footer="0.0"/>
  <pageSetup paperSize="9" orientation="portrait"/>
  <rowBreaks count="0" manualBreakCount="0">
    </rowBreaks>
</worksheet>
</file>