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<sst xmlns="http://schemas.openxmlformats.org/spreadsheetml/2006/main" count="99" uniqueCount="99">
  <si>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</si>
  <si>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QVI040</t>
  </si>
  <si>
    <t xml:space="preserve">m²</t>
  </si>
  <si>
    <t xml:space="preserve">Cobertura verde intensiva acessível. Sistema Urban Farm "PROJAR".</t>
  </si>
  <si>
    <r>
      <rPr>
        <sz val="8.25"/>
        <color rgb="FF000000"/>
        <rFont val="Arial"/>
        <family val="2"/>
      </rPr>
      <t xml:space="preserve">Cobertura plana acessível, não ventilada, ajardinada intensiva, sistema Urban Farm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40H "PROJAR"; camada filtrante: filtro Diadem VLF-200 "PROJAR", de geotêxtil de fibras de polipropileno; camada de protecção: substrato CoverPro Urban Farm "PROJAR", de 450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</si>
  <si>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</si>
  <si>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</si>
  <si>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</si>
  <si>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</si>
  <si>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</si>
  <si>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</si>
  <si>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</si>
  <si>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</si>
  <si>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</si>
  <si>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</si>
  <si>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</si>
  <si>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</si>
  <si>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</si>
  <si>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</si>
  <si>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</si>
  <si>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</si>
  <si>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</si>
  <si>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</si>
  <si>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</si>
  <si>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</si>
  <si>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</si>
  <si>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</si>
  <si>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</si>
  <si>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</si>
  <si>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</si>
  <si>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</si>
  <si>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</si>
  <si>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</si>
  <si>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</si>
  <si>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</si>
  <si>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</si>
  <si>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</si>
  <si>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</si>
  <si>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</si>
  <si>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</si>
  <si>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</si>
  <si>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</si>
  <si>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</si>
  <si>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Diadem FLW-400 "PROJAR", cor preto, fornecida em rolos de 4x25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</si>
  <si>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</si>
  <si>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</si>
  <si>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</si>
  <si>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</si>
  <si>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</si>
  <si>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</si>
  <si>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</si>
  <si>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</si>
  <si>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</si>
  <si>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mt48sap010d</t>
  </si>
  <si>
    <t xml:space="preserve">m³</t>
  </si>
  <si>
    <t xml:space="preserve">Substrato CoverPro Urban Farm "PROJAR", composto de húmus, fibra de coco, areia, composto orgânico e fertilizante; com pH inferior ou igual a 7,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</si>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</sst>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3.61</v>
      </c>
      <c r="J19" s="17">
        <f ca="1">ROUND(INDIRECT(ADDRESS(ROW()+(0), COLUMN()+(-3), 1))*INDIRECT(ADDRESS(ROW()+(0), COLUMN()+(-1), 1)), 2)</f>
        <v>3.72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13.03</v>
      </c>
      <c r="J21" s="17">
        <f ca="1">ROUND(INDIRECT(ADDRESS(ROW()+(0), COLUMN()+(-3), 1))*INDIRECT(ADDRESS(ROW()+(0), COLUMN()+(-1), 1)), 2)</f>
        <v>14.33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0.608</v>
      </c>
      <c r="H23" s="16"/>
      <c r="I23" s="17">
        <v>65.83</v>
      </c>
      <c r="J23" s="17">
        <f ca="1">ROUND(INDIRECT(ADDRESS(ROW()+(0), COLUMN()+(-3), 1))*INDIRECT(ADDRESS(ROW()+(0), COLUMN()+(-1), 1)), 2)</f>
        <v>40.02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0.098</v>
      </c>
      <c r="H25" s="16"/>
      <c r="I25" s="17">
        <v>18.85</v>
      </c>
      <c r="J25" s="17">
        <f ca="1">ROUND(INDIRECT(ADDRESS(ROW()+(0), COLUMN()+(-3), 1))*INDIRECT(ADDRESS(ROW()+(0), COLUMN()+(-1), 1)), 2)</f>
        <v>1.85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0.449</v>
      </c>
      <c r="H26" s="16"/>
      <c r="I26" s="17">
        <v>17.83</v>
      </c>
      <c r="J26" s="17">
        <f ca="1">ROUND(INDIRECT(ADDRESS(ROW()+(0), COLUMN()+(-3), 1))*INDIRECT(ADDRESS(ROW()+(0), COLUMN()+(-1), 1)), 2)</f>
        <v>8.01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0.398</v>
      </c>
      <c r="H27" s="16"/>
      <c r="I27" s="17">
        <v>18.85</v>
      </c>
      <c r="J27" s="17">
        <f ca="1">ROUND(INDIRECT(ADDRESS(ROW()+(0), COLUMN()+(-3), 1))*INDIRECT(ADDRESS(ROW()+(0), COLUMN()+(-1), 1)), 2)</f>
        <v>7.5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0.398</v>
      </c>
      <c r="H28" s="16"/>
      <c r="I28" s="17">
        <v>18.4</v>
      </c>
      <c r="J28" s="17">
        <f ca="1">ROUND(INDIRECT(ADDRESS(ROW()+(0), COLUMN()+(-3), 1))*INDIRECT(ADDRESS(ROW()+(0), COLUMN()+(-1), 1)), 2)</f>
        <v>7.32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1.258</v>
      </c>
      <c r="H29" s="16"/>
      <c r="I29" s="17">
        <v>18.85</v>
      </c>
      <c r="J29" s="17">
        <f ca="1">ROUND(INDIRECT(ADDRESS(ROW()+(0), COLUMN()+(-3), 1))*INDIRECT(ADDRESS(ROW()+(0), COLUMN()+(-1), 1)), 2)</f>
        <v>23.71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1.258</v>
      </c>
      <c r="H30" s="20"/>
      <c r="I30" s="21">
        <v>18.4</v>
      </c>
      <c r="J30" s="21">
        <f ca="1">ROUND(INDIRECT(ADDRESS(ROW()+(0), COLUMN()+(-3), 1))*INDIRECT(ADDRESS(ROW()+(0), COLUMN()+(-1), 1)), 2)</f>
        <v>23.15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163.6</v>
      </c>
      <c r="J31" s="24">
        <f ca="1">ROUND(INDIRECT(ADDRESS(ROW()+(0), COLUMN()+(-3), 1))*INDIRECT(ADDRESS(ROW()+(0), COLUMN()+(-1), 1))/100, 2)</f>
        <v>3.27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166.87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