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<sst xmlns="http://schemas.openxmlformats.org/spreadsheetml/2006/main" count="57" uniqueCount="57">
  <si>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</si>
  <si>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QAY010</t>
  </si>
  <si>
    <t xml:space="preserve">m²</t>
  </si>
  <si>
    <t xml:space="preserve">Formação de pendentes com betão, em cobertura plana não ventilada.</t>
  </si>
  <si>
    <r>
      <rPr>
        <sz val="8.25"/>
        <color rgb="FF000000"/>
        <rFont val="Arial"/>
        <family val="2"/>
      </rPr>
      <t xml:space="preserve">Formação de pendentes em cobertura plana não ventilada, com argila expandida, descarregada a seco e consolidada na superfície com leitada de cimento, com espessura média de 10 cm, com camada de regularização de argamassa de cimento, confeccionada em obra, dosificação 1:6 de 4 cm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</si>
  <si>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</si>
  <si>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</si>
  <si>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</si>
  <si>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</si>
  <si>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</si>
  <si>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</si>
  <si>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</si>
  <si>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</si>
  <si>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</si>
  <si>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</si>
  <si>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</si>
  <si>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</si>
  <si>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</si>
  <si>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</si>
  <si>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1/3 CEM II/B-L 32,5 N.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</si>
  <si>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</si>
  <si>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</si>
  <si>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</si>
  <si>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</si>
  <si>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</si>
  <si>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</si>
  <si>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</si>
  <si>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</si>
  <si>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</si>
  <si>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</si>
  <si>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</si>
  <si>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</si>
  <si>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</si>
  <si>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</si>
  <si>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</si>
  <si>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</si>
  <si>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</si>
  <si>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</si>
  <si>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</si>
  <si>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</si>
  <si>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0,56€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</si>
  <si>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</si>
  <si>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</si>
  <si>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</si>
  <si>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</si>
  <si>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</si>
  <si>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</si>
  <si>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</si>
  <si>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13055-1:2002</t>
  </si>
  <si>
    <t xml:space="preserve">Agregados leves — Parte 1: Agregados leves para betão, argamassas e caldas de injeção</t>
  </si>
  <si>
    <t xml:space="preserve">EN 13055-1:2002/A C:2004</t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</si>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</sst>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1.70" customWidth="1"/>
    <col min="5" max="5" width="73.7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0.17</v>
      </c>
      <c r="J9" s="13">
        <f ca="1">ROUND(INDIRECT(ADDRESS(ROW()+(0), COLUMN()+(-3), 1))*INDIRECT(ADDRESS(ROW()+(0), COLUMN()+(-1), 1)), 2)</f>
        <v>0.51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</v>
      </c>
      <c r="H10" s="16"/>
      <c r="I10" s="17">
        <v>135.87</v>
      </c>
      <c r="J10" s="17">
        <f ca="1">ROUND(INDIRECT(ADDRESS(ROW()+(0), COLUMN()+(-3), 1))*INDIRECT(ADDRESS(ROW()+(0), COLUMN()+(-1), 1)), 2)</f>
        <v>13.59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</v>
      </c>
      <c r="H11" s="16"/>
      <c r="I11" s="17">
        <v>105.1</v>
      </c>
      <c r="J11" s="17">
        <f ca="1">ROUND(INDIRECT(ADDRESS(ROW()+(0), COLUMN()+(-3), 1))*INDIRECT(ADDRESS(ROW()+(0), COLUMN()+(-1), 1)), 2)</f>
        <v>1.05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0.008</v>
      </c>
      <c r="H12" s="16"/>
      <c r="I12" s="17">
        <v>1.5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0.065</v>
      </c>
      <c r="H13" s="16"/>
      <c r="I13" s="17">
        <v>18</v>
      </c>
      <c r="J13" s="17">
        <f ca="1">ROUND(INDIRECT(ADDRESS(ROW()+(0), COLUMN()+(-3), 1))*INDIRECT(ADDRESS(ROW()+(0), COLUMN()+(-1), 1)), 2)</f>
        <v>1.17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10</v>
      </c>
      <c r="H14" s="16"/>
      <c r="I14" s="17">
        <v>0.1</v>
      </c>
      <c r="J14" s="17">
        <f ca="1">ROUND(INDIRECT(ADDRESS(ROW()+(0), COLUMN()+(-3), 1))*INDIRECT(ADDRESS(ROW()+(0), COLUMN()+(-1), 1)), 2)</f>
        <v>1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0.032</v>
      </c>
      <c r="H15" s="16"/>
      <c r="I15" s="17">
        <v>1.68</v>
      </c>
      <c r="J15" s="17">
        <f ca="1">ROUND(INDIRECT(ADDRESS(ROW()+(0), COLUMN()+(-3), 1))*INDIRECT(ADDRESS(ROW()+(0), COLUMN()+(-1), 1)), 2)</f>
        <v>0.05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0.098</v>
      </c>
      <c r="H16" s="16"/>
      <c r="I16" s="17">
        <v>18.85</v>
      </c>
      <c r="J16" s="17">
        <f ca="1">ROUND(INDIRECT(ADDRESS(ROW()+(0), COLUMN()+(-3), 1))*INDIRECT(ADDRESS(ROW()+(0), COLUMN()+(-1), 1)), 2)</f>
        <v>1.85</v>
      </c>
      <c r="K16" s="17"/>
    </row>
    <row r="17" spans="1:11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19"/>
      <c r="G17" s="20">
        <v>0.449</v>
      </c>
      <c r="H17" s="20"/>
      <c r="I17" s="21">
        <v>17.83</v>
      </c>
      <c r="J17" s="21">
        <f ca="1">ROUND(INDIRECT(ADDRESS(ROW()+(0), COLUMN()+(-3), 1))*INDIRECT(ADDRESS(ROW()+(0), COLUMN()+(-1), 1)), 2)</f>
        <v>8.01</v>
      </c>
      <c r="K17" s="21"/>
    </row>
    <row r="18" spans="1:11" ht="13.50" thickBot="1" customHeight="1">
      <c r="A18" s="19"/>
      <c r="B18" s="19"/>
      <c r="C18" s="22" t="s">
        <v>38</v>
      </c>
      <c r="D18" s="22"/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27.24</v>
      </c>
      <c r="J18" s="24">
        <f ca="1">ROUND(INDIRECT(ADDRESS(ROW()+(0), COLUMN()+(-3), 1))*INDIRECT(ADDRESS(ROW()+(0), COLUMN()+(-1), 1))/100, 2)</f>
        <v>0.54</v>
      </c>
      <c r="K18" s="24"/>
    </row>
    <row r="19" spans="1:11" ht="13.50" thickBot="1" customHeight="1">
      <c r="A19" s="25" t="s">
        <v>40</v>
      </c>
      <c r="B19" s="25"/>
      <c r="C19" s="26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27.78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1.06202e+006</v>
      </c>
      <c r="G23" s="31"/>
      <c r="H23" s="31">
        <v>1.06202e+006</v>
      </c>
      <c r="I23" s="31"/>
      <c r="J23" s="31"/>
      <c r="K23" s="31"/>
    </row>
    <row r="24" spans="1:11" ht="13.50" thickBot="1" customHeight="1">
      <c r="A24" s="32" t="s">
        <v>47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5" spans="1:11" ht="13.50" thickBot="1" customHeight="1">
      <c r="A25" s="30" t="s">
        <v>48</v>
      </c>
      <c r="B25" s="30"/>
      <c r="C25" s="30"/>
      <c r="D25" s="30"/>
      <c r="E25" s="30"/>
      <c r="F25" s="31">
        <v>132003</v>
      </c>
      <c r="G25" s="31"/>
      <c r="H25" s="31">
        <v>162004</v>
      </c>
      <c r="I25" s="31"/>
      <c r="J25" s="31"/>
      <c r="K25" s="31"/>
    </row>
    <row r="26" spans="1:11" ht="13.50" thickBot="1" customHeight="1">
      <c r="A26" s="34" t="s">
        <v>49</v>
      </c>
      <c r="B26" s="34"/>
      <c r="C26" s="34"/>
      <c r="D26" s="34"/>
      <c r="E26" s="34"/>
      <c r="F26" s="35"/>
      <c r="G26" s="35"/>
      <c r="H26" s="35"/>
      <c r="I26" s="35"/>
      <c r="J26" s="35"/>
      <c r="K26" s="35"/>
    </row>
    <row r="27" spans="1:11" ht="13.50" thickBot="1" customHeight="1">
      <c r="A27" s="32" t="s">
        <v>50</v>
      </c>
      <c r="B27" s="32"/>
      <c r="C27" s="32"/>
      <c r="D27" s="32"/>
      <c r="E27" s="32"/>
      <c r="F27" s="33">
        <v>112010</v>
      </c>
      <c r="G27" s="33"/>
      <c r="H27" s="33">
        <v>112010</v>
      </c>
      <c r="I27" s="33"/>
      <c r="J27" s="33"/>
      <c r="K27" s="33"/>
    </row>
    <row r="28" spans="1:11" ht="13.50" thickBot="1" customHeight="1">
      <c r="A28" s="30" t="s">
        <v>51</v>
      </c>
      <c r="B28" s="30"/>
      <c r="C28" s="30"/>
      <c r="D28" s="30"/>
      <c r="E28" s="30"/>
      <c r="F28" s="31">
        <v>172012</v>
      </c>
      <c r="G28" s="31"/>
      <c r="H28" s="31">
        <v>172013</v>
      </c>
      <c r="I28" s="31"/>
      <c r="J28" s="31"/>
      <c r="K28" s="31" t="s">
        <v>52</v>
      </c>
    </row>
    <row r="29" spans="1:11" ht="13.50" thickBot="1" customHeight="1">
      <c r="A29" s="32" t="s">
        <v>53</v>
      </c>
      <c r="B29" s="32"/>
      <c r="C29" s="32"/>
      <c r="D29" s="32"/>
      <c r="E29" s="32"/>
      <c r="F29" s="33"/>
      <c r="G29" s="33"/>
      <c r="H29" s="33"/>
      <c r="I29" s="33"/>
      <c r="J29" s="33"/>
      <c r="K29" s="33"/>
    </row>
    <row r="32" spans="1:1" ht="33.75" thickBot="1" customHeight="1">
      <c r="A32" s="1" t="s">
        <v>54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55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</row>
  </sheetData>
  <mergeCells count="8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5:E25"/>
    <mergeCell ref="F25:G25"/>
    <mergeCell ref="H25:J25"/>
    <mergeCell ref="K25:K27"/>
    <mergeCell ref="A26:E26"/>
    <mergeCell ref="F26:G26"/>
    <mergeCell ref="H26:J26"/>
    <mergeCell ref="A27:E27"/>
    <mergeCell ref="F27:G27"/>
    <mergeCell ref="H27:J27"/>
    <mergeCell ref="A28:E28"/>
    <mergeCell ref="F28:G29"/>
    <mergeCell ref="H28:J29"/>
    <mergeCell ref="K28:K29"/>
    <mergeCell ref="A29:E29"/>
    <mergeCell ref="A32:K32"/>
    <mergeCell ref="A33:K33"/>
    <mergeCell ref="A34:K34"/>
  </mergeCells>
  <pageMargins left="0.147638" right="0.147638" top="0.206693" bottom="0.206693" header="0.0" footer="0.0"/>
  <pageSetup paperSize="9" orientation="portrait"/>
  <rowBreaks count="0" manualBreakCount="0">
    </rowBreaks>
</worksheet>
</file>