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<sst xmlns="http://schemas.openxmlformats.org/spreadsheetml/2006/main" count="119" uniqueCount="119">
  <si>
    <t xml:space="preserve"/>
  </si>
  <si>
    <t xml:space="preserve">QAB311</t>
  </si>
  <si>
    <t xml:space="preserve">m²</t>
  </si>
  <si>
    <t xml:space="preserve">Cobertura plana acessível, não ventilada, com pavimento fixo, para utilização desportiva. Impermeabilização com lâminas de poliolefinas.</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</si>
  <si>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COMPRESSÃO: geotêxtil não tecido composto por fibras de poliéster entrelaçadas, (150 g/m²); CAMADA DE COMPRESSÃO: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</si>
  <si>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</si>
  <si>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</si>
  <si>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</si>
  <si>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</si>
  <si>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</si>
  <si>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</si>
  <si>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</si>
  <si>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</si>
  <si>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</si>
  <si>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</si>
  <si>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</si>
  <si>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</si>
  <si>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</si>
  <si>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</si>
  <si>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</si>
  <si>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</si>
  <si>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</si>
  <si>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</si>
  <si>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</si>
  <si>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</si>
  <si>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</si>
  <si>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</si>
  <si>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</si>
  <si>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</si>
  <si>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</si>
  <si>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</si>
  <si>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</si>
  <si>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mt15var010a</t>
  </si>
  <si>
    <t xml:space="preserve">m²</t>
  </si>
  <si>
    <t xml:space="preserve">Barreira de vapor de filme de polietileno de baixa densidade (LDPE), de 0,1 mm de espessura e 100 g/m² de massa superficial.</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</si>
  <si>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</si>
  <si>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</si>
  <si>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</si>
  <si>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</si>
  <si>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</si>
  <si>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</si>
  <si>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</si>
  <si>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</si>
  <si>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</si>
  <si>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</si>
  <si>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</si>
  <si>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</si>
  <si>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</si>
  <si>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</si>
  <si>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</si>
  <si>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</si>
  <si>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</si>
  <si>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</si>
  <si>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</si>
  <si>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</si>
  <si>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</si>
  <si>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</si>
  <si>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</si>
  <si>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206-1.</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</si>
  <si>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</si>
  <si>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</si>
  <si>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</si>
  <si>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</si>
  <si>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</si>
  <si>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</si>
  <si>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mt47adc030a</t>
  </si>
  <si>
    <t xml:space="preserve">kg</t>
  </si>
  <si>
    <t xml:space="preserve">Tinta bicomponente à base de resinas acrílico-epóxi.</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</si>
  <si>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</si>
  <si>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</si>
  <si>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</si>
  <si>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</si>
  <si>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</si>
  <si>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</si>
  <si>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</si>
  <si>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</si>
  <si>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</si>
  <si>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</si>
  <si>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</si>
  <si>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</si>
  <si>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</si>
  <si>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</si>
  <si>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</si>
  <si>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</si>
  <si>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</si>
  <si>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</si>
  <si>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</si>
  <si>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</si>
  <si>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</si>
  <si>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</si>
  <si>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</si>
  <si>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40,13€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</si>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</sst>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24.00" thickBot="1" customHeight="1">
      <c r="A16" s="14" t="s">
        <v>32</v>
      </c>
      <c r="B16" s="14"/>
      <c r="C16" s="14"/>
      <c r="D16" s="15" t="s">
        <v>33</v>
      </c>
      <c r="E16" s="14" t="s">
        <v>34</v>
      </c>
      <c r="F16" s="14"/>
      <c r="G16" s="16">
        <v>1.05</v>
      </c>
      <c r="H16" s="16"/>
      <c r="I16" s="17">
        <v>0.6</v>
      </c>
      <c r="J16" s="17">
        <f ca="1">ROUND(INDIRECT(ADDRESS(ROW()+(0), COLUMN()+(-3), 1))*INDIRECT(ADDRESS(ROW()+(0), COLUMN()+(-1), 1)), 2)</f>
        <v>0.63</v>
      </c>
      <c r="K16" s="17"/>
    </row>
    <row r="17" spans="1:11" ht="55.50" thickBot="1" customHeight="1">
      <c r="A17" s="14" t="s">
        <v>35</v>
      </c>
      <c r="B17" s="14"/>
      <c r="C17" s="14"/>
      <c r="D17" s="15" t="s">
        <v>36</v>
      </c>
      <c r="E17" s="14" t="s">
        <v>37</v>
      </c>
      <c r="F17" s="14"/>
      <c r="G17" s="16">
        <v>1.05</v>
      </c>
      <c r="H17" s="16"/>
      <c r="I17" s="17">
        <v>3.5</v>
      </c>
      <c r="J17" s="17">
        <f ca="1">ROUND(INDIRECT(ADDRESS(ROW()+(0), COLUMN()+(-3), 1))*INDIRECT(ADDRESS(ROW()+(0), COLUMN()+(-1), 1)), 2)</f>
        <v>3.68</v>
      </c>
      <c r="K17" s="17"/>
    </row>
    <row r="18" spans="1:11" ht="55.50" thickBot="1" customHeight="1">
      <c r="A18" s="14" t="s">
        <v>38</v>
      </c>
      <c r="B18" s="14"/>
      <c r="C18" s="14"/>
      <c r="D18" s="15" t="s">
        <v>39</v>
      </c>
      <c r="E18" s="14" t="s">
        <v>40</v>
      </c>
      <c r="F18" s="14"/>
      <c r="G18" s="16">
        <v>1.05</v>
      </c>
      <c r="H18" s="16"/>
      <c r="I18" s="17">
        <v>0.52</v>
      </c>
      <c r="J18" s="17">
        <f ca="1">ROUND(INDIRECT(ADDRESS(ROW()+(0), COLUMN()+(-3), 1))*INDIRECT(ADDRESS(ROW()+(0), COLUMN()+(-1), 1)), 2)</f>
        <v>0.55</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4</v>
      </c>
      <c r="H20" s="16"/>
      <c r="I20" s="17">
        <v>0.7</v>
      </c>
      <c r="J20" s="17">
        <f ca="1">ROUND(INDIRECT(ADDRESS(ROW()+(0), COLUMN()+(-3), 1))*INDIRECT(ADDRESS(ROW()+(0), COLUMN()+(-1), 1)), 2)</f>
        <v>2.8</v>
      </c>
      <c r="K20" s="17"/>
    </row>
    <row r="21" spans="1:11" ht="34.50" thickBot="1" customHeight="1">
      <c r="A21" s="14" t="s">
        <v>47</v>
      </c>
      <c r="B21" s="14"/>
      <c r="C21" s="14"/>
      <c r="D21" s="15" t="s">
        <v>48</v>
      </c>
      <c r="E21" s="14" t="s">
        <v>49</v>
      </c>
      <c r="F21" s="14"/>
      <c r="G21" s="16">
        <v>1.1</v>
      </c>
      <c r="H21" s="16"/>
      <c r="I21" s="17">
        <v>11.04</v>
      </c>
      <c r="J21" s="17">
        <f ca="1">ROUND(INDIRECT(ADDRESS(ROW()+(0), COLUMN()+(-3), 1))*INDIRECT(ADDRESS(ROW()+(0), COLUMN()+(-1), 1)), 2)</f>
        <v>12.14</v>
      </c>
      <c r="K21" s="17"/>
    </row>
    <row r="22" spans="1:11" ht="34.50" thickBot="1" customHeight="1">
      <c r="A22" s="14" t="s">
        <v>50</v>
      </c>
      <c r="B22" s="14"/>
      <c r="C22" s="14"/>
      <c r="D22" s="15" t="s">
        <v>51</v>
      </c>
      <c r="E22" s="14" t="s">
        <v>52</v>
      </c>
      <c r="F22" s="14"/>
      <c r="G22" s="16">
        <v>0.3</v>
      </c>
      <c r="H22" s="16"/>
      <c r="I22" s="17">
        <v>3</v>
      </c>
      <c r="J22" s="17">
        <f ca="1">ROUND(INDIRECT(ADDRESS(ROW()+(0), COLUMN()+(-3), 1))*INDIRECT(ADDRESS(ROW()+(0), COLUMN()+(-1), 1)), 2)</f>
        <v>0.9</v>
      </c>
      <c r="K22" s="17"/>
    </row>
    <row r="23" spans="1:11" ht="24.00" thickBot="1" customHeight="1">
      <c r="A23" s="14" t="s">
        <v>53</v>
      </c>
      <c r="B23" s="14"/>
      <c r="C23" s="14"/>
      <c r="D23" s="15" t="s">
        <v>54</v>
      </c>
      <c r="E23" s="14" t="s">
        <v>55</v>
      </c>
      <c r="F23" s="14"/>
      <c r="G23" s="16">
        <v>1.1</v>
      </c>
      <c r="H23" s="16"/>
      <c r="I23" s="17">
        <v>4.72</v>
      </c>
      <c r="J23" s="17">
        <f ca="1">ROUND(INDIRECT(ADDRESS(ROW()+(0), COLUMN()+(-3), 1))*INDIRECT(ADDRESS(ROW()+(0), COLUMN()+(-1), 1)), 2)</f>
        <v>5.19</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1.68</v>
      </c>
      <c r="J28" s="17">
        <f ca="1">ROUND(INDIRECT(ADDRESS(ROW()+(0), COLUMN()+(-3), 1))*INDIRECT(ADDRESS(ROW()+(0), COLUMN()+(-1), 1)), 2)</f>
        <v>0.11</v>
      </c>
      <c r="K28" s="17"/>
    </row>
    <row r="29" spans="1:11" ht="13.50" thickBot="1" customHeight="1">
      <c r="A29" s="14" t="s">
        <v>71</v>
      </c>
      <c r="B29" s="14"/>
      <c r="C29" s="14"/>
      <c r="D29" s="15" t="s">
        <v>72</v>
      </c>
      <c r="E29" s="14" t="s">
        <v>73</v>
      </c>
      <c r="F29" s="14"/>
      <c r="G29" s="16">
        <v>0.567</v>
      </c>
      <c r="H29" s="16"/>
      <c r="I29" s="17">
        <v>18.85</v>
      </c>
      <c r="J29" s="17">
        <f ca="1">ROUND(INDIRECT(ADDRESS(ROW()+(0), COLUMN()+(-3), 1))*INDIRECT(ADDRESS(ROW()+(0), COLUMN()+(-1), 1)), 2)</f>
        <v>10.69</v>
      </c>
      <c r="K29" s="17"/>
    </row>
    <row r="30" spans="1:11" ht="13.50" thickBot="1" customHeight="1">
      <c r="A30" s="14" t="s">
        <v>74</v>
      </c>
      <c r="B30" s="14"/>
      <c r="C30" s="14"/>
      <c r="D30" s="15" t="s">
        <v>75</v>
      </c>
      <c r="E30" s="14" t="s">
        <v>76</v>
      </c>
      <c r="F30" s="14"/>
      <c r="G30" s="16">
        <v>1.486</v>
      </c>
      <c r="H30" s="16"/>
      <c r="I30" s="17">
        <v>17.83</v>
      </c>
      <c r="J30" s="17">
        <f ca="1">ROUND(INDIRECT(ADDRESS(ROW()+(0), COLUMN()+(-3), 1))*INDIRECT(ADDRESS(ROW()+(0), COLUMN()+(-1), 1)), 2)</f>
        <v>26.5</v>
      </c>
      <c r="K30" s="17"/>
    </row>
    <row r="31" spans="1:11" ht="13.50" thickBot="1" customHeight="1">
      <c r="A31" s="14" t="s">
        <v>77</v>
      </c>
      <c r="B31" s="14"/>
      <c r="C31" s="14"/>
      <c r="D31" s="15" t="s">
        <v>78</v>
      </c>
      <c r="E31" s="14" t="s">
        <v>79</v>
      </c>
      <c r="F31" s="14"/>
      <c r="G31" s="16">
        <v>0.186</v>
      </c>
      <c r="H31" s="16"/>
      <c r="I31" s="17">
        <v>18.85</v>
      </c>
      <c r="J31" s="17">
        <f ca="1">ROUND(INDIRECT(ADDRESS(ROW()+(0), COLUMN()+(-3), 1))*INDIRECT(ADDRESS(ROW()+(0), COLUMN()+(-1), 1)), 2)</f>
        <v>3.51</v>
      </c>
      <c r="K31" s="17"/>
    </row>
    <row r="32" spans="1:11" ht="13.50" thickBot="1" customHeight="1">
      <c r="A32" s="14" t="s">
        <v>80</v>
      </c>
      <c r="B32" s="14"/>
      <c r="C32" s="14"/>
      <c r="D32" s="15" t="s">
        <v>81</v>
      </c>
      <c r="E32" s="14" t="s">
        <v>82</v>
      </c>
      <c r="F32" s="14"/>
      <c r="G32" s="16">
        <v>0.186</v>
      </c>
      <c r="H32" s="16"/>
      <c r="I32" s="17">
        <v>18.4</v>
      </c>
      <c r="J32" s="17">
        <f ca="1">ROUND(INDIRECT(ADDRESS(ROW()+(0), COLUMN()+(-3), 1))*INDIRECT(ADDRESS(ROW()+(0), COLUMN()+(-1), 1)), 2)</f>
        <v>3.42</v>
      </c>
      <c r="K32" s="17"/>
    </row>
    <row r="33" spans="1:11" ht="13.50" thickBot="1" customHeight="1">
      <c r="A33" s="14" t="s">
        <v>83</v>
      </c>
      <c r="B33" s="14"/>
      <c r="C33" s="14"/>
      <c r="D33" s="15" t="s">
        <v>84</v>
      </c>
      <c r="E33" s="14" t="s">
        <v>85</v>
      </c>
      <c r="F33" s="14"/>
      <c r="G33" s="16">
        <v>0.055</v>
      </c>
      <c r="H33" s="16"/>
      <c r="I33" s="17">
        <v>19.38</v>
      </c>
      <c r="J33" s="17">
        <f ca="1">ROUND(INDIRECT(ADDRESS(ROW()+(0), COLUMN()+(-3), 1))*INDIRECT(ADDRESS(ROW()+(0), COLUMN()+(-1), 1)), 2)</f>
        <v>1.07</v>
      </c>
      <c r="K33" s="17"/>
    </row>
    <row r="34" spans="1:11" ht="13.50" thickBot="1" customHeight="1">
      <c r="A34" s="14" t="s">
        <v>86</v>
      </c>
      <c r="B34" s="14"/>
      <c r="C34" s="14"/>
      <c r="D34" s="18" t="s">
        <v>87</v>
      </c>
      <c r="E34" s="19" t="s">
        <v>88</v>
      </c>
      <c r="F34" s="19"/>
      <c r="G34" s="20">
        <v>0.055</v>
      </c>
      <c r="H34" s="20"/>
      <c r="I34" s="21">
        <v>18.4</v>
      </c>
      <c r="J34" s="21">
        <f ca="1">ROUND(INDIRECT(ADDRESS(ROW()+(0), COLUMN()+(-3), 1))*INDIRECT(ADDRESS(ROW()+(0), COLUMN()+(-1), 1)), 2)</f>
        <v>1.01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119.24</v>
      </c>
      <c r="J35" s="24">
        <f ca="1">ROUND(INDIRECT(ADDRESS(ROW()+(0), COLUMN()+(-3), 1))*INDIRECT(ADDRESS(ROW()+(0), COLUMN()+(-1), 1))/100, 2)</f>
        <v>2.38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121.62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142013</v>
      </c>
      <c r="G54" s="31"/>
      <c r="H54" s="31">
        <v>172013</v>
      </c>
      <c r="I54" s="31"/>
      <c r="J54" s="31"/>
      <c r="K54" s="31">
        <v>3</v>
      </c>
    </row>
    <row r="55" spans="1:11" ht="13.5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1.10201e+006</v>
      </c>
      <c r="G56" s="31"/>
      <c r="H56" s="31">
        <v>1.10201e+006</v>
      </c>
      <c r="I56" s="31"/>
      <c r="J56" s="31"/>
      <c r="K56" s="31"/>
    </row>
    <row r="57" spans="1:11" ht="55.50" thickBot="1" customHeight="1">
      <c r="A57" s="32" t="s">
        <v>115</v>
      </c>
      <c r="B57" s="32"/>
      <c r="C57" s="32"/>
      <c r="D57" s="32"/>
      <c r="E57" s="32"/>
      <c r="F57" s="33"/>
      <c r="G57" s="33"/>
      <c r="H57" s="33"/>
      <c r="I57" s="33"/>
      <c r="J57" s="33"/>
      <c r="K57" s="33"/>
    </row>
    <row r="60" spans="1:1" ht="33.75" thickBot="1" customHeight="1">
      <c r="A60" s="1" t="s">
        <v>116</v>
      </c>
      <c r="B60" s="1"/>
      <c r="C60" s="1"/>
      <c r="D60" s="1"/>
      <c r="E60" s="1"/>
      <c r="F60" s="1"/>
      <c r="G60" s="1"/>
      <c r="H60" s="1"/>
      <c r="I60" s="1"/>
      <c r="J60" s="1"/>
      <c r="K60" s="1"/>
    </row>
    <row r="61" spans="1:1" ht="33.75" thickBot="1" customHeight="1">
      <c r="A61" s="1" t="s">
        <v>117</v>
      </c>
      <c r="B61" s="1"/>
      <c r="C61" s="1"/>
      <c r="D61" s="1"/>
      <c r="E61" s="1"/>
      <c r="F61" s="1"/>
      <c r="G61" s="1"/>
      <c r="H61" s="1"/>
      <c r="I61" s="1"/>
      <c r="J61" s="1"/>
      <c r="K61" s="1"/>
    </row>
    <row r="62" spans="1:1" ht="33.75" thickBot="1" customHeight="1">
      <c r="A62" s="1" t="s">
        <v>118</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