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<sst xmlns="http://schemas.openxmlformats.org/spreadsheetml/2006/main" count="124" uniqueCount="124">
  <si>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</si>
  <si>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</si>
  <si>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</si>
  <si>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</si>
  <si>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COMPRESSÃO: geotêxtil não tecido composto por fibras de poliéster entrelaçadas, (150 g/m²); CAMADA DE COMPRESSÃO: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tipo CG 2, cor branca,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</si>
  <si>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</si>
  <si>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</si>
  <si>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</si>
  <si>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</si>
  <si>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</si>
  <si>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</si>
  <si>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</si>
  <si>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</si>
  <si>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</si>
  <si>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</si>
  <si>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</si>
  <si>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</si>
  <si>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</si>
  <si>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</si>
  <si>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</si>
  <si>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</si>
  <si>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</si>
  <si>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</si>
  <si>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</si>
  <si>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</si>
  <si>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</si>
  <si>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</si>
  <si>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</si>
  <si>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</si>
  <si>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</si>
  <si>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</si>
  <si>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</si>
  <si>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</si>
  <si>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</si>
  <si>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</si>
  <si>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</si>
  <si>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</si>
  <si>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</si>
  <si>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</si>
  <si>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</si>
  <si>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</si>
  <si>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</si>
  <si>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</si>
  <si>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</si>
  <si>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</si>
  <si>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</si>
  <si>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</si>
  <si>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</si>
  <si>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</si>
  <si>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</si>
  <si>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</si>
  <si>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</si>
  <si>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</si>
  <si>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</si>
  <si>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</si>
  <si>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</si>
  <si>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</si>
  <si>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</si>
  <si>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</si>
  <si>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</si>
  <si>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</si>
  <si>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</si>
  <si>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mt09mcp020fv</t>
  </si>
  <si>
    <t xml:space="preserve">kg</t>
  </si>
  <si>
    <t xml:space="preserve">Argamassa de juntas cimentosa tipo CG2, segundo EN 13888, cor branca, para juntas de 2 a 15 mm, composto por cimento de alta resistência, quartzo, aditivos especiais, pigmentos e resinas sintéticas.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</si>
  <si>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</si>
  <si>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</si>
  <si>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</si>
  <si>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</si>
  <si>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</si>
  <si>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</si>
  <si>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</si>
  <si>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</si>
  <si>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</si>
  <si>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</si>
  <si>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</si>
  <si>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</si>
  <si>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</si>
  <si>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</si>
  <si>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</si>
  <si>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</si>
  <si>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</si>
  <si>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</si>
  <si>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</si>
  <si>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</si>
  <si>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</si>
  <si>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</si>
  <si>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</si>
  <si>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</si>
  <si>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</si>
  <si>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</si>
  <si>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</si>
  <si>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</si>
  <si>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</si>
  <si>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28,71€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</si>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</sst>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3.5</v>
      </c>
      <c r="J16" s="17">
        <f ca="1">ROUND(INDIRECT(ADDRESS(ROW()+(0), COLUMN()+(-3), 1))*INDIRECT(ADDRESS(ROW()+(0), COLUMN()+(-1), 1)), 2)</f>
        <v>3.68</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0.6</v>
      </c>
      <c r="H19" s="16"/>
      <c r="I19" s="17">
        <v>0.7</v>
      </c>
      <c r="J19" s="17">
        <f ca="1">ROUND(INDIRECT(ADDRESS(ROW()+(0), COLUMN()+(-3), 1))*INDIRECT(ADDRESS(ROW()+(0), COLUMN()+(-1), 1)), 2)</f>
        <v>0.42</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34.5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0.038</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0.098</v>
      </c>
      <c r="H28" s="16"/>
      <c r="I28" s="17">
        <v>18.85</v>
      </c>
      <c r="J28" s="17">
        <f ca="1">ROUND(INDIRECT(ADDRESS(ROW()+(0), COLUMN()+(-3), 1))*INDIRECT(ADDRESS(ROW()+(0), COLUMN()+(-1), 1)), 2)</f>
        <v>1.85</v>
      </c>
      <c r="K28" s="17"/>
    </row>
    <row r="29" spans="1:11" ht="13.50" thickBot="1" customHeight="1">
      <c r="A29" s="14" t="s">
        <v>71</v>
      </c>
      <c r="B29" s="14"/>
      <c r="C29" s="14"/>
      <c r="D29" s="15" t="s">
        <v>72</v>
      </c>
      <c r="E29" s="14" t="s">
        <v>73</v>
      </c>
      <c r="F29" s="14"/>
      <c r="G29" s="16">
        <v>0.667</v>
      </c>
      <c r="H29" s="16"/>
      <c r="I29" s="17">
        <v>17.83</v>
      </c>
      <c r="J29" s="17">
        <f ca="1">ROUND(INDIRECT(ADDRESS(ROW()+(0), COLUMN()+(-3), 1))*INDIRECT(ADDRESS(ROW()+(0), COLUMN()+(-1), 1)), 2)</f>
        <v>11.89</v>
      </c>
      <c r="K29" s="17"/>
    </row>
    <row r="30" spans="1:11" ht="13.50" thickBot="1" customHeight="1">
      <c r="A30" s="14" t="s">
        <v>74</v>
      </c>
      <c r="B30" s="14"/>
      <c r="C30" s="14"/>
      <c r="D30" s="15" t="s">
        <v>75</v>
      </c>
      <c r="E30" s="14" t="s">
        <v>76</v>
      </c>
      <c r="F30" s="14"/>
      <c r="G30" s="16">
        <v>0.142</v>
      </c>
      <c r="H30" s="16"/>
      <c r="I30" s="17">
        <v>18.85</v>
      </c>
      <c r="J30" s="17">
        <f ca="1">ROUND(INDIRECT(ADDRESS(ROW()+(0), COLUMN()+(-3), 1))*INDIRECT(ADDRESS(ROW()+(0), COLUMN()+(-1), 1)), 2)</f>
        <v>2.68</v>
      </c>
      <c r="K30" s="17"/>
    </row>
    <row r="31" spans="1:11" ht="13.50" thickBot="1" customHeight="1">
      <c r="A31" s="14" t="s">
        <v>77</v>
      </c>
      <c r="B31" s="14"/>
      <c r="C31" s="14"/>
      <c r="D31" s="15" t="s">
        <v>78</v>
      </c>
      <c r="E31" s="14" t="s">
        <v>79</v>
      </c>
      <c r="F31" s="14"/>
      <c r="G31" s="16">
        <v>0.142</v>
      </c>
      <c r="H31" s="16"/>
      <c r="I31" s="17">
        <v>18.4</v>
      </c>
      <c r="J31" s="17">
        <f ca="1">ROUND(INDIRECT(ADDRESS(ROW()+(0), COLUMN()+(-3), 1))*INDIRECT(ADDRESS(ROW()+(0), COLUMN()+(-1), 1)), 2)</f>
        <v>2.61</v>
      </c>
      <c r="K31" s="17"/>
    </row>
    <row r="32" spans="1:11" ht="13.50" thickBot="1" customHeight="1">
      <c r="A32" s="14" t="s">
        <v>80</v>
      </c>
      <c r="B32" s="14"/>
      <c r="C32" s="14"/>
      <c r="D32" s="15" t="s">
        <v>81</v>
      </c>
      <c r="E32" s="14" t="s">
        <v>82</v>
      </c>
      <c r="F32" s="14"/>
      <c r="G32" s="16">
        <v>0.055</v>
      </c>
      <c r="H32" s="16"/>
      <c r="I32" s="17">
        <v>19.38</v>
      </c>
      <c r="J32" s="17">
        <f ca="1">ROUND(INDIRECT(ADDRESS(ROW()+(0), COLUMN()+(-3), 1))*INDIRECT(ADDRESS(ROW()+(0), COLUMN()+(-1), 1)), 2)</f>
        <v>1.07</v>
      </c>
      <c r="K32" s="17"/>
    </row>
    <row r="33" spans="1:11" ht="13.50" thickBot="1" customHeight="1">
      <c r="A33" s="14" t="s">
        <v>83</v>
      </c>
      <c r="B33" s="14"/>
      <c r="C33" s="14"/>
      <c r="D33" s="15" t="s">
        <v>84</v>
      </c>
      <c r="E33" s="14" t="s">
        <v>85</v>
      </c>
      <c r="F33" s="14"/>
      <c r="G33" s="16">
        <v>0.055</v>
      </c>
      <c r="H33" s="16"/>
      <c r="I33" s="17">
        <v>18.4</v>
      </c>
      <c r="J33" s="17">
        <f ca="1">ROUND(INDIRECT(ADDRESS(ROW()+(0), COLUMN()+(-3), 1))*INDIRECT(ADDRESS(ROW()+(0), COLUMN()+(-1), 1)), 2)</f>
        <v>1.01</v>
      </c>
      <c r="K33" s="17"/>
    </row>
    <row r="34" spans="1:11" ht="13.50" thickBot="1" customHeight="1">
      <c r="A34" s="14" t="s">
        <v>86</v>
      </c>
      <c r="B34" s="14"/>
      <c r="C34" s="14"/>
      <c r="D34" s="15" t="s">
        <v>87</v>
      </c>
      <c r="E34" s="14" t="s">
        <v>88</v>
      </c>
      <c r="F34" s="14"/>
      <c r="G34" s="16">
        <v>0.438</v>
      </c>
      <c r="H34" s="16"/>
      <c r="I34" s="17">
        <v>18.85</v>
      </c>
      <c r="J34" s="17">
        <f ca="1">ROUND(INDIRECT(ADDRESS(ROW()+(0), COLUMN()+(-3), 1))*INDIRECT(ADDRESS(ROW()+(0), COLUMN()+(-1), 1)), 2)</f>
        <v>8.26</v>
      </c>
      <c r="K34" s="17"/>
    </row>
    <row r="35" spans="1:11" ht="13.50" thickBot="1" customHeight="1">
      <c r="A35" s="14" t="s">
        <v>89</v>
      </c>
      <c r="B35" s="14"/>
      <c r="C35" s="14"/>
      <c r="D35" s="18" t="s">
        <v>90</v>
      </c>
      <c r="E35" s="19" t="s">
        <v>91</v>
      </c>
      <c r="F35" s="19"/>
      <c r="G35" s="20">
        <v>0.219</v>
      </c>
      <c r="H35" s="20"/>
      <c r="I35" s="21">
        <v>18.4</v>
      </c>
      <c r="J35" s="21">
        <f ca="1">ROUND(INDIRECT(ADDRESS(ROW()+(0), COLUMN()+(-3), 1))*INDIRECT(ADDRESS(ROW()+(0), COLUMN()+(-1), 1)), 2)</f>
        <v>4.03</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85.28</v>
      </c>
      <c r="J36" s="24">
        <f ca="1">ROUND(INDIRECT(ADDRESS(ROW()+(0), COLUMN()+(-3), 1))*INDIRECT(ADDRESS(ROW()+(0), COLUMN()+(-1), 1))/100, 2)</f>
        <v>1.71</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86.99</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