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<sst xmlns="http://schemas.openxmlformats.org/spreadsheetml/2006/main" count="36" uniqueCount="36">
  <si>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</si>
  <si>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NIO030</t>
  </si>
  <si>
    <t xml:space="preserve">Ud</t>
  </si>
  <si>
    <t xml:space="preserve">Selagem impermeabilizante de negativo para passagem dos tensores da cofragem, em muro de betão.</t>
  </si>
  <si>
    <r>
      <rPr>
        <sz val="8.25"/>
        <color rgb="FF000000"/>
        <rFont val="Arial"/>
        <family val="2"/>
      </rPr>
      <t xml:space="preserve">Selagem impermeabilizante de negativo de entre 20 e 25 mm de diâmetro interior para passagem dos tensores da cofragem, em muro de betão, com cordão de polietileno expandido de células fechadas, de secção circular de 20 mm de diâmetro, MasterSeal 920 "BASF", para fundo de junta; massa elastomérica tixotrópica, monocomponente, à base de polímeros híbridos (MS), MasterSeal NP 110 "BASF", de cor cinzento, aplicada com pistola desde o fundo de junta até ao exterior; e posterior revestimento com argamassa tixotrópica monocomponente, modificada com polímeros, reforçada com fibras de nivelação superficial e presa rápida (45 minutos), MasterEmaco N 5100 FC "BASF", com uma resistência à compressão aos 28 dias maior ou igual a 25 N/mm² e uma resistência à abrasão segundo o método de Böhme EN 13892-3 de 13,6 cm³ / 50 cm², classe R2 segundo NP EN 1504-3, Euroclasse F de reacção ao fogo, segundo NP EN 13501-1, Euroclasse F de reacção ao fogo, segundo NP EN 13501-1.</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</si>
  <si>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</si>
  <si>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</si>
  <si>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</si>
  <si>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</si>
  <si>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</si>
  <si>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</si>
  <si>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mt15bas010B</t>
  </si>
  <si>
    <t xml:space="preserve">m</t>
  </si>
  <si>
    <t xml:space="preserve">Cordão de polietileno expandido de células fechadas, de secção circular de 20 mm de diâmetro, MasterSeal 920 "BASF", para o enchimento de fundo de junta.</t>
  </si>
  <si>
    <t xml:space="preserve">mt15bas035d</t>
  </si>
  <si>
    <t xml:space="preserve">Ud</t>
  </si>
  <si>
    <t xml:space="preserve">Cartucho de massa elastomérica tixotrópica, monocomponente, à base de polímeros híbridos (MS), MasterSeal NP 110 "BASF", de cor cinzento, de 600 ml, de alta aderência, com elevadas propriedades elásticas, resistência ao envelhecimento e aos raios UV, dureza Shore A aproximada de 25 e alongamento em ruptura &gt; 600%, segundo EN ISO 11600.</t>
  </si>
  <si>
    <t xml:space="preserve">mt09reh090d</t>
  </si>
  <si>
    <t xml:space="preserve">kg</t>
  </si>
  <si>
    <t xml:space="preserve">Argamassa tixotrópica monocomponente, modificada com polímeros, reforçada com fibras de nivelação superficial e presa rápida (45 minutos), para aplicação em camada fina, MasterEmaco N 5100 FC "BASF", com uma resistência à compressão aos 28 dias maior ou igual a 25 N/mm² e uma resistência à abrasão segundo o método de Böhme EN 13892-3 de 13,6 cm³ / 50 cm², classe R2 segundo NP EN 1504-3, composta de cimentos especiais, inertes de granulometria seleccionada, polímeros especiais e fibras, com baixo conteúdo em cromato e isenta de cloretos, para reparação não estrutural do betão.</t>
  </si>
  <si>
    <t xml:space="preserve">mo070</t>
  </si>
  <si>
    <t xml:space="preserve">h</t>
  </si>
  <si>
    <t xml:space="preserve">Ajudante de aplicador de produtos impermeabilizantes.</t>
  </si>
  <si>
    <t xml:space="preserve">%</t>
  </si>
  <si>
    <t xml:space="preserve">Custos directos complementares</t>
  </si>
  <si>
    <t xml:space="preserve">Custo de manutenção decenal: 0,02€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</si>
  <si>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</si>
  <si>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</si>
  <si>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</si>
  <si>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</si>
  <si>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</si>
  <si>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</si>
  <si>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Produtos e sistemas para a proteção e reparação de estruturas de betão — Definições, requisitos, controlo da qualidade e avaliação  da conformidade — Parte 3: Reparação estrutural e não-estr utural</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</si>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</sst>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10" customWidth="1"/>
    <col min="3" max="3" width="1.02" customWidth="1"/>
    <col min="4" max="4" width="2.55" customWidth="1"/>
    <col min="5" max="5" width="73.78"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0.25</v>
      </c>
      <c r="H9" s="11"/>
      <c r="I9" s="13">
        <v>0.16</v>
      </c>
      <c r="J9" s="13">
        <f ca="1">ROUND(INDIRECT(ADDRESS(ROW()+(0), COLUMN()+(-3), 1))*INDIRECT(ADDRESS(ROW()+(0), COLUMN()+(-1), 1)), 2)</f>
        <v>0.04</v>
      </c>
      <c r="K9" s="13"/>
    </row>
    <row r="10" spans="1:11" ht="45.00" thickBot="1" customHeight="1">
      <c r="A10" s="14" t="s">
        <v>14</v>
      </c>
      <c r="B10" s="14"/>
      <c r="C10" s="15" t="s">
        <v>15</v>
      </c>
      <c r="D10" s="15"/>
      <c r="E10" s="14" t="s">
        <v>16</v>
      </c>
      <c r="F10" s="14"/>
      <c r="G10" s="16">
        <v>0.026</v>
      </c>
      <c r="H10" s="16"/>
      <c r="I10" s="17">
        <v>8.49</v>
      </c>
      <c r="J10" s="17">
        <f ca="1">ROUND(INDIRECT(ADDRESS(ROW()+(0), COLUMN()+(-3), 1))*INDIRECT(ADDRESS(ROW()+(0), COLUMN()+(-1), 1)), 2)</f>
        <v>0.22</v>
      </c>
      <c r="K10" s="17"/>
    </row>
    <row r="11" spans="1:11" ht="76.50" thickBot="1" customHeight="1">
      <c r="A11" s="14" t="s">
        <v>17</v>
      </c>
      <c r="B11" s="14"/>
      <c r="C11" s="15" t="s">
        <v>18</v>
      </c>
      <c r="D11" s="15"/>
      <c r="E11" s="14" t="s">
        <v>19</v>
      </c>
      <c r="F11" s="14"/>
      <c r="G11" s="16">
        <v>0.03</v>
      </c>
      <c r="H11" s="16"/>
      <c r="I11" s="17">
        <v>1.67</v>
      </c>
      <c r="J11" s="17">
        <f ca="1">ROUND(INDIRECT(ADDRESS(ROW()+(0), COLUMN()+(-3), 1))*INDIRECT(ADDRESS(ROW()+(0), COLUMN()+(-1), 1)), 2)</f>
        <v>0.05</v>
      </c>
      <c r="K11" s="17"/>
    </row>
    <row r="12" spans="1:11" ht="13.50" thickBot="1" customHeight="1">
      <c r="A12" s="14" t="s">
        <v>20</v>
      </c>
      <c r="B12" s="14"/>
      <c r="C12" s="18" t="s">
        <v>21</v>
      </c>
      <c r="D12" s="18"/>
      <c r="E12" s="19" t="s">
        <v>22</v>
      </c>
      <c r="F12" s="19"/>
      <c r="G12" s="20">
        <v>0.037</v>
      </c>
      <c r="H12" s="20"/>
      <c r="I12" s="21">
        <v>18.4</v>
      </c>
      <c r="J12" s="21">
        <f ca="1">ROUND(INDIRECT(ADDRESS(ROW()+(0), COLUMN()+(-3), 1))*INDIRECT(ADDRESS(ROW()+(0), COLUMN()+(-1), 1)), 2)</f>
        <v>0.68</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0.99</v>
      </c>
      <c r="J13" s="24">
        <f ca="1">ROUND(INDIRECT(ADDRESS(ROW()+(0), COLUMN()+(-3), 1))*INDIRECT(ADDRESS(ROW()+(0), COLUMN()+(-1), 1))/100, 2)</f>
        <v>0.02</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1.01</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1.10201e+006</v>
      </c>
      <c r="G18" s="31"/>
      <c r="H18" s="31">
        <v>112009</v>
      </c>
      <c r="I18" s="31"/>
      <c r="J18" s="31"/>
      <c r="K18" s="31"/>
    </row>
    <row r="19" spans="1:11" ht="24.00" thickBot="1" customHeight="1">
      <c r="A19" s="32" t="s">
        <v>32</v>
      </c>
      <c r="B19" s="32"/>
      <c r="C19" s="32"/>
      <c r="D19" s="32"/>
      <c r="E19" s="32"/>
      <c r="F19" s="33"/>
      <c r="G19" s="33"/>
      <c r="H19" s="33"/>
      <c r="I19" s="33"/>
      <c r="J19" s="33"/>
      <c r="K19" s="33"/>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