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<sst xmlns="http://schemas.openxmlformats.org/spreadsheetml/2006/main" count="51" uniqueCount="51">
  <si>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</si>
  <si>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FDA006</t>
  </si>
  <si>
    <t xml:space="preserve">m</t>
  </si>
  <si>
    <t xml:space="preserve">Parapeito de betão armado.</t>
  </si>
  <si>
    <r>
      <rPr>
        <sz val="8.25"/>
        <color rgb="FF000000"/>
        <rFont val="Arial"/>
        <family val="2"/>
      </rPr>
      <t xml:space="preserve">Parapeito de betão armado, de 1,25 m de altura e 0,2 m de largura, realizado com betão C25/30 (XC1(P); D12; S3; Cl 0,4) fabricado em central, e betonagem com grua, e aço A400 NR, quantidade 45 kg/m. O preço inclui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</si>
  <si>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</si>
  <si>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</si>
  <si>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</si>
  <si>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</si>
  <si>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</si>
  <si>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</si>
  <si>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</si>
  <si>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</si>
  <si>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</si>
  <si>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mt08dba010g</t>
  </si>
  <si>
    <t xml:space="preserve">l</t>
  </si>
  <si>
    <t xml:space="preserve">Agente desmoldante, à base de óleos especiais, emulsionante em água MasterFinish RL 294 "BASF", para cofragens metálicas, fenólicas ou de madeira.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</si>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</sst>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52</v>
      </c>
      <c r="H9" s="13">
        <f ca="1">ROUND(INDIRECT(ADDRESS(ROW()+(0), COLUMN()+(-2), 1))*INDIRECT(ADDRESS(ROW()+(0), COLUMN()+(-1), 1)), 2)</f>
        <v>0.88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0.075</v>
      </c>
      <c r="G10" s="17">
        <v>2.26</v>
      </c>
      <c r="H10" s="17">
        <f ca="1">ROUND(INDIRECT(ADDRESS(ROW()+(0), COLUMN()+(-2), 1))*INDIRECT(ADDRESS(ROW()+(0), COLUMN()+(-1), 1)), 2)</f>
        <v>0.17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7</v>
      </c>
      <c r="G11" s="17">
        <v>0.06</v>
      </c>
      <c r="H11" s="17">
        <f ca="1">ROUND(INDIRECT(ADDRESS(ROW()+(0), COLUMN()+(-2), 1))*INDIRECT(ADDRESS(ROW()+(0), COLUMN()+(-1), 1)), 2)</f>
        <v>0.42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45.9</v>
      </c>
      <c r="G12" s="17">
        <v>0.6</v>
      </c>
      <c r="H12" s="17">
        <f ca="1">ROUND(INDIRECT(ADDRESS(ROW()+(0), COLUMN()+(-2), 1))*INDIRECT(ADDRESS(ROW()+(0), COLUMN()+(-1), 1)), 2)</f>
        <v>27.54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0.585</v>
      </c>
      <c r="G13" s="17">
        <v>1.1</v>
      </c>
      <c r="H13" s="17">
        <f ca="1">ROUND(INDIRECT(ADDRESS(ROW()+(0), COLUMN()+(-2), 1))*INDIRECT(ADDRESS(ROW()+(0), COLUMN()+(-1), 1)), 2)</f>
        <v>0.64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0.263</v>
      </c>
      <c r="G14" s="17">
        <v>83.08</v>
      </c>
      <c r="H14" s="17">
        <f ca="1">ROUND(INDIRECT(ADDRESS(ROW()+(0), COLUMN()+(-2), 1))*INDIRECT(ADDRESS(ROW()+(0), COLUMN()+(-1), 1)), 2)</f>
        <v>21.85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0.714</v>
      </c>
      <c r="G15" s="17">
        <v>19.66</v>
      </c>
      <c r="H15" s="17">
        <f ca="1">ROUND(INDIRECT(ADDRESS(ROW()+(0), COLUMN()+(-2), 1))*INDIRECT(ADDRESS(ROW()+(0), COLUMN()+(-1), 1)), 2)</f>
        <v>14.04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0.779</v>
      </c>
      <c r="G16" s="17">
        <v>19.18</v>
      </c>
      <c r="H16" s="17">
        <f ca="1">ROUND(INDIRECT(ADDRESS(ROW()+(0), COLUMN()+(-2), 1))*INDIRECT(ADDRESS(ROW()+(0), COLUMN()+(-1), 1)), 2)</f>
        <v>14.94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0.457</v>
      </c>
      <c r="G17" s="17">
        <v>19.66</v>
      </c>
      <c r="H17" s="17">
        <f ca="1">ROUND(INDIRECT(ADDRESS(ROW()+(0), COLUMN()+(-2), 1))*INDIRECT(ADDRESS(ROW()+(0), COLUMN()+(-1), 1)), 2)</f>
        <v>8.98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0.582</v>
      </c>
      <c r="G18" s="17">
        <v>19.18</v>
      </c>
      <c r="H18" s="17">
        <f ca="1">ROUND(INDIRECT(ADDRESS(ROW()+(0), COLUMN()+(-2), 1))*INDIRECT(ADDRESS(ROW()+(0), COLUMN()+(-1), 1)), 2)</f>
        <v>11.16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0.072</v>
      </c>
      <c r="G19" s="17">
        <v>19.66</v>
      </c>
      <c r="H19" s="17">
        <f ca="1">ROUND(INDIRECT(ADDRESS(ROW()+(0), COLUMN()+(-2), 1))*INDIRECT(ADDRESS(ROW()+(0), COLUMN()+(-1), 1)), 2)</f>
        <v>1.42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0.289</v>
      </c>
      <c r="G20" s="21">
        <v>19.18</v>
      </c>
      <c r="H20" s="21">
        <f ca="1">ROUND(INDIRECT(ADDRESS(ROW()+(0), COLUMN()+(-2), 1))*INDIRECT(ADDRESS(ROW()+(0), COLUMN()+(-1), 1)), 2)</f>
        <v>5.54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107.58</v>
      </c>
      <c r="H21" s="24">
        <f ca="1">ROUND(INDIRECT(ADDRESS(ROW()+(0), COLUMN()+(-2), 1))*INDIRECT(ADDRESS(ROW()+(0), COLUMN()+(-1), 1))/100, 2)</f>
        <v>2.15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109.73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