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<sst xmlns="http://schemas.openxmlformats.org/spreadsheetml/2006/main" count="65" uniqueCount="65">
  <si>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</si>
  <si>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</si>
  <si>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</si>
  <si>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</si>
  <si>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todas as substâncias que possam diminuir a aderência entre as armaduras e o material de reparação a aplicar, até alcançar um grau de preparação Sa 2 ½ segundo EN ISO 8501-1; aplicação manual de primário activo monocomponente modificado com polímeros, MasterEmaco P 5000 AP "BASF", de cor cinzento claro, à base de cimentos, inertes de granulometria seleccionada, inibidores de corrosão e polímeros em pó, com baixo conteúdo em cromato, garantindo a aderência entre ambos, com 1,6 kg/m² de consumo médio; restituição da parte afectada através da aplicação manual de argamassa fluida monocomponente, reforçada com fibras e resistente aos sulfatos, de elevada resistência mecânica, módulo de elasticidade elevado e retracção compensada, MasterEmaco S 5450 PG "BASF",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</si>
  <si>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</si>
  <si>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</si>
  <si>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</si>
  <si>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</si>
  <si>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</si>
  <si>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</si>
  <si>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</si>
  <si>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</si>
  <si>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</si>
  <si>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</si>
  <si>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</si>
  <si>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</si>
  <si>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</si>
  <si>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</si>
  <si>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"BASF", de cor cinzento claro, de endurecimento rápido, para a protecção e passivação de armaduras de aço, e como ponte de aderência entre argamassa de reparação e betão existente, segundo NP EN 1504-7.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</si>
  <si>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</si>
  <si>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</si>
  <si>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retracção compensada, MasterEmaco S 5450 PG "BASF",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permeável ao vapor de água, impermeável à água e aos cloretos e com efeito protector face à carbonatação,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</si>
  <si>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</si>
  <si>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</si>
  <si>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</si>
  <si>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</si>
  <si>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</si>
  <si>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</si>
  <si>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</si>
  <si>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</si>
  <si>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</si>
  <si>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</si>
  <si>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</si>
  <si>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</si>
  <si>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</si>
  <si>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</si>
  <si>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</si>
  <si>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</si>
  <si>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</si>
  <si>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</si>
  <si>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</si>
  <si>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</si>
  <si>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</si>
  <si>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</si>
  <si>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</si>
  <si>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</si>
  <si>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</si>
  <si>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</si>
  <si>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</si>
  <si>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</si>
  <si>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</si>
  <si>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</si>
  <si>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</si>
  <si>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</si>
  <si>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</si>
  <si>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</si>
  <si>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</si>
  <si>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1504-7:2006</t>
  </si>
  <si>
    <t xml:space="preserve">Produtos e sistemas para a proteção e reparação de estruturas de betão — Definições, requisitos, controlo da qualidade e avaliação  da conformidade — Parte 7: Proteção contra a corrosão  das armaduras</t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</si>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</sst>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</v>
      </c>
      <c r="H11" s="16"/>
      <c r="I11" s="17">
        <v>3.5</v>
      </c>
      <c r="J11" s="17">
        <f ca="1">ROUND(INDIRECT(ADDRESS(ROW()+(0), COLUMN()+(-3), 1))*INDIRECT(ADDRESS(ROW()+(0), COLUMN()+(-1), 1)), 2)</f>
        <v>1.68</v>
      </c>
      <c r="K11" s="17"/>
    </row>
    <row r="12" spans="1:11" ht="87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22.8</v>
      </c>
      <c r="H12" s="16"/>
      <c r="I12" s="17">
        <v>1.04</v>
      </c>
      <c r="J12" s="17">
        <f ca="1">ROUND(INDIRECT(ADDRESS(ROW()+(0), COLUMN()+(-3), 1))*INDIRECT(ADDRESS(ROW()+(0), COLUMN()+(-1), 1)), 2)</f>
        <v>23.71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5.27</v>
      </c>
      <c r="J13" s="17">
        <f ca="1">ROUND(INDIRECT(ADDRESS(ROW()+(0), COLUMN()+(-3), 1))*INDIRECT(ADDRESS(ROW()+(0), COLUMN()+(-1), 1)), 2)</f>
        <v>1.05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1.56</v>
      </c>
      <c r="J14" s="17">
        <f ca="1">ROUND(INDIRECT(ADDRESS(ROW()+(0), COLUMN()+(-3), 1))*INDIRECT(ADDRESS(ROW()+(0), COLUMN()+(-1), 1)), 2)</f>
        <v>0.01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16.04</v>
      </c>
      <c r="J15" s="17">
        <f ca="1">ROUND(INDIRECT(ADDRESS(ROW()+(0), COLUMN()+(-3), 1))*INDIRECT(ADDRESS(ROW()+(0), COLUMN()+(-1), 1)), 2)</f>
        <v>0.21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4.08</v>
      </c>
      <c r="J16" s="17">
        <f ca="1">ROUND(INDIRECT(ADDRESS(ROW()+(0), COLUMN()+(-3), 1))*INDIRECT(ADDRESS(ROW()+(0), COLUMN()+(-1), 1)), 2)</f>
        <v>1.28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6.92</v>
      </c>
      <c r="J17" s="17">
        <f ca="1">ROUND(INDIRECT(ADDRESS(ROW()+(0), COLUMN()+(-3), 1))*INDIRECT(ADDRESS(ROW()+(0), COLUMN()+(-1), 1)), 2)</f>
        <v>1.08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2.86</v>
      </c>
      <c r="J18" s="17">
        <f ca="1">ROUND(INDIRECT(ADDRESS(ROW()+(0), COLUMN()+(-3), 1))*INDIRECT(ADDRESS(ROW()+(0), COLUMN()+(-1), 1)), 2)</f>
        <v>0.1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7.96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0.924</v>
      </c>
      <c r="H20" s="16"/>
      <c r="I20" s="17">
        <v>18.85</v>
      </c>
      <c r="J20" s="17">
        <f ca="1">ROUND(INDIRECT(ADDRESS(ROW()+(0), COLUMN()+(-3), 1))*INDIRECT(ADDRESS(ROW()+(0), COLUMN()+(-1), 1)), 2)</f>
        <v>17.42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0.924</v>
      </c>
      <c r="H21" s="20"/>
      <c r="I21" s="21">
        <v>17.83</v>
      </c>
      <c r="J21" s="21">
        <f ca="1">ROUND(INDIRECT(ADDRESS(ROW()+(0), COLUMN()+(-3), 1))*INDIRECT(ADDRESS(ROW()+(0), COLUMN()+(-1), 1)), 2)</f>
        <v>16.47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63.6</v>
      </c>
      <c r="J22" s="24">
        <f ca="1">ROUND(INDIRECT(ADDRESS(ROW()+(0), COLUMN()+(-3), 1))*INDIRECT(ADDRESS(ROW()+(0), COLUMN()+(-1), 1))/100, 2)</f>
        <v>1.27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64.87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162007</v>
      </c>
      <c r="G27" s="31"/>
      <c r="H27" s="31">
        <v>112009</v>
      </c>
      <c r="I27" s="31"/>
      <c r="J27" s="31"/>
      <c r="K27" s="31"/>
    </row>
    <row r="28" spans="1:11" ht="24.0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1.10201e+006</v>
      </c>
      <c r="G29" s="31"/>
      <c r="H29" s="31">
        <v>112009</v>
      </c>
      <c r="I29" s="31"/>
      <c r="J29" s="31"/>
      <c r="K29" s="31"/>
    </row>
    <row r="30" spans="1:11" ht="24.0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