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<sst xmlns="http://schemas.openxmlformats.org/spreadsheetml/2006/main" count="63" uniqueCount="63">
  <si>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</si>
  <si>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</si>
  <si>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</si>
  <si>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</si>
  <si>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 MasterFinish RL 294 "BASF",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</si>
  <si>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</si>
  <si>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</si>
  <si>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</si>
  <si>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</si>
  <si>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</si>
  <si>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</si>
  <si>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</si>
  <si>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</si>
  <si>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</si>
  <si>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</si>
  <si>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</si>
  <si>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</si>
  <si>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</si>
  <si>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</si>
  <si>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</si>
  <si>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</si>
  <si>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</si>
  <si>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</si>
  <si>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</si>
  <si>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</si>
  <si>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</si>
  <si>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</si>
  <si>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</si>
  <si>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</si>
  <si>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mt07aco020f</t>
  </si>
  <si>
    <t xml:space="preserve">Ud</t>
  </si>
  <si>
    <t xml:space="preserve">Separador homologado para lajes de escada.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</si>
  <si>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</si>
  <si>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</si>
  <si>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</si>
  <si>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</si>
  <si>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</si>
  <si>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</si>
  <si>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mt10haf020bgnga</t>
  </si>
  <si>
    <t xml:space="preserve">m³</t>
  </si>
  <si>
    <t xml:space="preserve">Betão C25/30 (XC1(P) D12; S2;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</si>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</sst>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5.27</v>
      </c>
      <c r="H9" s="13">
        <f ca="1">ROUND(INDIRECT(ADDRESS(ROW()+(0), COLUMN()+(-2), 1))*INDIRECT(ADDRESS(ROW()+(0), COLUMN()+(-1), 1)), 2)</f>
        <v>3.95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17.4</v>
      </c>
      <c r="H10" s="17">
        <f ca="1">ROUND(INDIRECT(ADDRESS(ROW()+(0), COLUMN()+(-2),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16.04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166.71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7</v>
      </c>
      <c r="H13" s="17">
        <f ca="1">ROUND(INDIRECT(ADDRESS(ROW()+(0), COLUMN()+(-2), 1))*INDIRECT(ADDRESS(ROW()+(0), COLUMN()+(-1), 1)), 2)</f>
        <v>0.28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2.26</v>
      </c>
      <c r="H14" s="17">
        <f ca="1">ROUND(INDIRECT(ADDRESS(ROW()+(0), COLUMN()+(-2), 1))*INDIRECT(ADDRESS(ROW()+(0), COLUMN()+(-1), 1)), 2)</f>
        <v>0.07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0.08</v>
      </c>
      <c r="H15" s="17">
        <f ca="1">ROUND(INDIRECT(ADDRESS(ROW()+(0), COLUMN()+(-2), 1))*INDIRECT(ADDRESS(ROW()+(0), COLUMN()+(-1), 1)), 2)</f>
        <v>0.24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</v>
      </c>
      <c r="G16" s="17">
        <v>0.78</v>
      </c>
      <c r="H16" s="17">
        <f ca="1">ROUND(INDIRECT(ADDRESS(ROW()+(0), COLUMN()+(-2), 1))*INDIRECT(ADDRESS(ROW()+(0), COLUMN()+(-1), 1)), 2)</f>
        <v>14.04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0.27</v>
      </c>
      <c r="G17" s="17">
        <v>1.1</v>
      </c>
      <c r="H17" s="17">
        <f ca="1">ROUND(INDIRECT(ADDRESS(ROW()+(0), COLUMN()+(-2), 1))*INDIRECT(ADDRESS(ROW()+(0), COLUMN()+(-1), 1)), 2)</f>
        <v>0.3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81.53</v>
      </c>
      <c r="H18" s="17">
        <f ca="1">ROUND(INDIRECT(ADDRESS(ROW()+(0), COLUMN()+(-2), 1))*INDIRECT(ADDRESS(ROW()+(0), COLUMN()+(-1), 1)), 2)</f>
        <v>19.73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1.047</v>
      </c>
      <c r="G19" s="17">
        <v>19.66</v>
      </c>
      <c r="H19" s="17">
        <f ca="1">ROUND(INDIRECT(ADDRESS(ROW()+(0), COLUMN()+(-2), 1))*INDIRECT(ADDRESS(ROW()+(0), COLUMN()+(-1), 1)), 2)</f>
        <v>20.58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1.047</v>
      </c>
      <c r="G20" s="17">
        <v>19.18</v>
      </c>
      <c r="H20" s="17">
        <f ca="1">ROUND(INDIRECT(ADDRESS(ROW()+(0), COLUMN()+(-2), 1))*INDIRECT(ADDRESS(ROW()+(0), COLUMN()+(-1), 1)), 2)</f>
        <v>20.08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0.333</v>
      </c>
      <c r="G21" s="17">
        <v>19.66</v>
      </c>
      <c r="H21" s="17">
        <f ca="1">ROUND(INDIRECT(ADDRESS(ROW()+(0), COLUMN()+(-2), 1))*INDIRECT(ADDRESS(ROW()+(0), COLUMN()+(-1), 1)), 2)</f>
        <v>6.55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0.333</v>
      </c>
      <c r="G22" s="17">
        <v>19.18</v>
      </c>
      <c r="H22" s="17">
        <f ca="1">ROUND(INDIRECT(ADDRESS(ROW()+(0), COLUMN()+(-2), 1))*INDIRECT(ADDRESS(ROW()+(0), COLUMN()+(-1), 1)), 2)</f>
        <v>6.39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0.069</v>
      </c>
      <c r="G23" s="17">
        <v>19.66</v>
      </c>
      <c r="H23" s="17">
        <f ca="1">ROUND(INDIRECT(ADDRESS(ROW()+(0), COLUMN()+(-2), 1))*INDIRECT(ADDRESS(ROW()+(0), COLUMN()+(-1), 1)), 2)</f>
        <v>1.36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0.279</v>
      </c>
      <c r="G24" s="21">
        <v>19.18</v>
      </c>
      <c r="H24" s="21">
        <f ca="1">ROUND(INDIRECT(ADDRESS(ROW()+(0), COLUMN()+(-2), 1))*INDIRECT(ADDRESS(ROW()+(0), COLUMN()+(-1), 1)), 2)</f>
        <v>5.35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103.16</v>
      </c>
      <c r="H25" s="24">
        <f ca="1">ROUND(INDIRECT(ADDRESS(ROW()+(0), COLUMN()+(-2), 1))*INDIRECT(ADDRESS(ROW()+(0), COLUMN()+(-1), 1))/100, 2)</f>
        <v>2.06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105.22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