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<sst xmlns="http://schemas.openxmlformats.org/spreadsheetml/2006/main" count="102" uniqueCount="102">
  <si>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</si>
  <si>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QAB020</t>
  </si>
  <si>
    <t xml:space="preserve">m²</t>
  </si>
  <si>
    <t xml:space="preserve">Cobertura plana acessível, não ventilada, com pavimento flutuante.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</si>
  <si>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COMPRESSÃO: geotêxtil não tecido composto por fibras de poliéster entrelaçadas, (150 g/m²); CAMADA DE COMPRESSÃO: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pavimento flutuante de ladrilhos de cimento de 40x40 cm, apoiados sobre suportes reguláveis em altura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</si>
  <si>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</si>
  <si>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</si>
  <si>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</si>
  <si>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</si>
  <si>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</si>
  <si>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</si>
  <si>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</si>
  <si>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</si>
  <si>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</si>
  <si>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</si>
  <si>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</si>
  <si>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</si>
  <si>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</si>
  <si>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</si>
  <si>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</si>
  <si>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</si>
  <si>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</si>
  <si>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</si>
  <si>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</si>
  <si>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</si>
  <si>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</si>
  <si>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</si>
  <si>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</si>
  <si>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</si>
  <si>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</si>
  <si>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</si>
  <si>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</si>
  <si>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</si>
  <si>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</si>
  <si>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</si>
  <si>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</si>
  <si>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</si>
  <si>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</si>
  <si>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</si>
  <si>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</si>
  <si>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</si>
  <si>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</si>
  <si>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</si>
  <si>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</si>
  <si>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</si>
  <si>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</si>
  <si>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</si>
  <si>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</si>
  <si>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</si>
  <si>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</si>
  <si>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</si>
  <si>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</si>
  <si>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</si>
  <si>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</si>
  <si>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</si>
  <si>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</si>
  <si>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</si>
  <si>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</si>
  <si>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</si>
  <si>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</si>
  <si>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</si>
  <si>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</si>
  <si>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</si>
  <si>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</si>
  <si>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</si>
  <si>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</si>
  <si>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</si>
  <si>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</si>
  <si>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</si>
  <si>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</si>
  <si>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</si>
  <si>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</si>
  <si>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</si>
  <si>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</si>
  <si>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</si>
  <si>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</si>
  <si>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36,46€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</si>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</sst>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14.2</v>
      </c>
      <c r="J16" s="17">
        <f ca="1">ROUND(INDIRECT(ADDRESS(ROW()+(0), COLUMN()+(-3), 1))*INDIRECT(ADDRESS(ROW()+(0), COLUMN()+(-1), 1)), 2)</f>
        <v>14.91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0.52</v>
      </c>
      <c r="J17" s="17">
        <f ca="1">ROUND(INDIRECT(ADDRESS(ROW()+(0), COLUMN()+(-3), 1))*INDIRECT(ADDRESS(ROW()+(0), COLUMN()+(-1), 1)), 2)</f>
        <v>0.55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4.55</v>
      </c>
      <c r="J19" s="17">
        <f ca="1">ROUND(INDIRECT(ADDRESS(ROW()+(0), COLUMN()+(-3), 1))*INDIRECT(ADDRESS(ROW()+(0), COLUMN()+(-1), 1)), 2)</f>
        <v>5.01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</v>
      </c>
      <c r="H21" s="16"/>
      <c r="I21" s="17">
        <v>1.06</v>
      </c>
      <c r="J21" s="17">
        <f ca="1">ROUND(INDIRECT(ADDRESS(ROW()+(0), COLUMN()+(-3), 1))*INDIRECT(ADDRESS(ROW()+(0), COLUMN()+(-1), 1)), 2)</f>
        <v>7.95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8.13</v>
      </c>
      <c r="J22" s="17">
        <f ca="1">ROUND(INDIRECT(ADDRESS(ROW()+(0), COLUMN()+(-3), 1))*INDIRECT(ADDRESS(ROW()+(0), COLUMN()+(-1), 1)), 2)</f>
        <v>8.54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0.028</v>
      </c>
      <c r="H23" s="16"/>
      <c r="I23" s="17">
        <v>1.68</v>
      </c>
      <c r="J23" s="17">
        <f ca="1">ROUND(INDIRECT(ADDRESS(ROW()+(0), COLUMN()+(-3), 1))*INDIRECT(ADDRESS(ROW()+(0), COLUMN()+(-1), 1)), 2)</f>
        <v>0.05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0.27</v>
      </c>
      <c r="H24" s="16"/>
      <c r="I24" s="17">
        <v>18.85</v>
      </c>
      <c r="J24" s="17">
        <f ca="1">ROUND(INDIRECT(ADDRESS(ROW()+(0), COLUMN()+(-3), 1))*INDIRECT(ADDRESS(ROW()+(0), COLUMN()+(-1), 1)), 2)</f>
        <v>5.09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0.7</v>
      </c>
      <c r="H25" s="16"/>
      <c r="I25" s="17">
        <v>17.83</v>
      </c>
      <c r="J25" s="17">
        <f ca="1">ROUND(INDIRECT(ADDRESS(ROW()+(0), COLUMN()+(-3), 1))*INDIRECT(ADDRESS(ROW()+(0), COLUMN()+(-1), 1)), 2)</f>
        <v>12.48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0.14</v>
      </c>
      <c r="H26" s="16"/>
      <c r="I26" s="17">
        <v>18.85</v>
      </c>
      <c r="J26" s="17">
        <f ca="1">ROUND(INDIRECT(ADDRESS(ROW()+(0), COLUMN()+(-3), 1))*INDIRECT(ADDRESS(ROW()+(0), COLUMN()+(-1), 1)), 2)</f>
        <v>2.64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0.14</v>
      </c>
      <c r="H27" s="16"/>
      <c r="I27" s="17">
        <v>18.4</v>
      </c>
      <c r="J27" s="17">
        <f ca="1">ROUND(INDIRECT(ADDRESS(ROW()+(0), COLUMN()+(-3), 1))*INDIRECT(ADDRESS(ROW()+(0), COLUMN()+(-1), 1)), 2)</f>
        <v>2.58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</v>
      </c>
      <c r="H28" s="16"/>
      <c r="I28" s="17">
        <v>19.38</v>
      </c>
      <c r="J28" s="17">
        <f ca="1">ROUND(INDIRECT(ADDRESS(ROW()+(0), COLUMN()+(-3), 1))*INDIRECT(ADDRESS(ROW()+(0), COLUMN()+(-1), 1)), 2)</f>
        <v>0.97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0.05</v>
      </c>
      <c r="H29" s="20"/>
      <c r="I29" s="21">
        <v>18.4</v>
      </c>
      <c r="J29" s="21">
        <f ca="1">ROUND(INDIRECT(ADDRESS(ROW()+(0), COLUMN()+(-3), 1))*INDIRECT(ADDRESS(ROW()+(0), COLUMN()+(-1), 1)), 2)</f>
        <v>0.92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85.1</v>
      </c>
      <c r="J30" s="24">
        <f ca="1">ROUND(INDIRECT(ADDRESS(ROW()+(0), COLUMN()+(-3), 1))*INDIRECT(ADDRESS(ROW()+(0), COLUMN()+(-1), 1))/100, 2)</f>
        <v>1.7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86.8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1.06202e+006</v>
      </c>
      <c r="G35" s="31"/>
      <c r="H35" s="31">
        <v>1.06202e+006</v>
      </c>
      <c r="I35" s="31"/>
      <c r="J35" s="31"/>
      <c r="K35" s="31"/>
    </row>
    <row r="36" spans="1:11" ht="13.50" thickBot="1" customHeight="1">
      <c r="A36" s="32" t="s">
        <v>83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84</v>
      </c>
      <c r="B37" s="30"/>
      <c r="C37" s="30"/>
      <c r="D37" s="30"/>
      <c r="E37" s="30"/>
      <c r="F37" s="31">
        <v>132003</v>
      </c>
      <c r="G37" s="31"/>
      <c r="H37" s="31">
        <v>162004</v>
      </c>
      <c r="I37" s="31"/>
      <c r="J37" s="31"/>
      <c r="K37" s="31"/>
    </row>
    <row r="38" spans="1:11" ht="13.50" thickBot="1" customHeight="1">
      <c r="A38" s="34" t="s">
        <v>85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86</v>
      </c>
      <c r="B39" s="32"/>
      <c r="C39" s="32"/>
      <c r="D39" s="32"/>
      <c r="E39" s="32"/>
      <c r="F39" s="33">
        <v>112010</v>
      </c>
      <c r="G39" s="33"/>
      <c r="H39" s="33">
        <v>112010</v>
      </c>
      <c r="I39" s="33"/>
      <c r="J39" s="33"/>
      <c r="K39" s="33"/>
    </row>
    <row r="40" spans="1:11" ht="13.50" thickBot="1" customHeight="1">
      <c r="A40" s="30" t="s">
        <v>87</v>
      </c>
      <c r="B40" s="30"/>
      <c r="C40" s="30"/>
      <c r="D40" s="30"/>
      <c r="E40" s="30"/>
      <c r="F40" s="31">
        <v>1.07202e+006</v>
      </c>
      <c r="G40" s="31"/>
      <c r="H40" s="31">
        <v>1.07202e+006</v>
      </c>
      <c r="I40" s="31"/>
      <c r="J40" s="31"/>
      <c r="K40" s="31"/>
    </row>
    <row r="41" spans="1:11" ht="24.00" thickBot="1" customHeight="1">
      <c r="A41" s="32" t="s">
        <v>88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89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90</v>
      </c>
    </row>
    <row r="43" spans="1:11" ht="13.50" thickBot="1" customHeight="1">
      <c r="A43" s="32" t="s">
        <v>91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92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/>
    </row>
    <row r="45" spans="1:11" ht="24.00" thickBot="1" customHeight="1">
      <c r="A45" s="32" t="s">
        <v>93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94</v>
      </c>
      <c r="B46" s="30"/>
      <c r="C46" s="30"/>
      <c r="D46" s="30"/>
      <c r="E46" s="30"/>
      <c r="F46" s="31">
        <v>1.102e+006</v>
      </c>
      <c r="G46" s="31"/>
      <c r="H46" s="31">
        <v>1.102e+006</v>
      </c>
      <c r="I46" s="31"/>
      <c r="J46" s="31"/>
      <c r="K46" s="31"/>
    </row>
    <row r="47" spans="1:11" ht="13.50" thickBot="1" customHeight="1">
      <c r="A47" s="34" t="s">
        <v>95</v>
      </c>
      <c r="B47" s="34"/>
      <c r="C47" s="34"/>
      <c r="D47" s="34"/>
      <c r="E47" s="34"/>
      <c r="F47" s="35"/>
      <c r="G47" s="35"/>
      <c r="H47" s="35"/>
      <c r="I47" s="35"/>
      <c r="J47" s="35"/>
      <c r="K47" s="35"/>
    </row>
    <row r="48" spans="1:11" ht="13.50" thickBot="1" customHeight="1">
      <c r="A48" s="32" t="s">
        <v>96</v>
      </c>
      <c r="B48" s="32"/>
      <c r="C48" s="32"/>
      <c r="D48" s="32"/>
      <c r="E48" s="32"/>
      <c r="F48" s="33">
        <v>162006</v>
      </c>
      <c r="G48" s="33"/>
      <c r="H48" s="33">
        <v>162007</v>
      </c>
      <c r="I48" s="33"/>
      <c r="J48" s="33"/>
      <c r="K48" s="33"/>
    </row>
    <row r="49" spans="1:11" ht="13.50" thickBot="1" customHeight="1">
      <c r="A49" s="30" t="s">
        <v>97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/>
    </row>
    <row r="50" spans="1:11" ht="24.00" thickBot="1" customHeight="1">
      <c r="A50" s="32" t="s">
        <v>98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99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100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6"/>
    <mergeCell ref="H46:J46"/>
    <mergeCell ref="K46:K48"/>
    <mergeCell ref="A47:E47"/>
    <mergeCell ref="F47:G47"/>
    <mergeCell ref="H47:J47"/>
    <mergeCell ref="A48:E48"/>
    <mergeCell ref="F48:G48"/>
    <mergeCell ref="H48:J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