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<sst xmlns="http://schemas.openxmlformats.org/spreadsheetml/2006/main" count="36" uniqueCount="36">
  <si>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</si>
  <si>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</si>
  <si>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</si>
  <si>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</si>
  <si>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MasterSeal 920 "BASF", para fundo de junta; massa elastomérica tixotrópica, monocomponente, à base de polímeros híbridos (MS), MasterSeal NP 110 "BASF", de cor cinzento, aplicada com pistola desde o fundo de junta até ao exterior; e posterior revestimento com argamassa tixotrópica monocomponente, modificada com polímeros, reforçada com fibras de nivelação superficial e presa rápida (45 minutos), MasterEmaco N 5100 FC "BASF",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</si>
  <si>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</si>
  <si>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</si>
  <si>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</si>
  <si>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</si>
  <si>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</si>
  <si>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</si>
  <si>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mt15bas010B</t>
  </si>
  <si>
    <t xml:space="preserve">m</t>
  </si>
  <si>
    <t xml:space="preserve">Cordão de polietileno expandido de células fechadas, de secção circular de 20 mm de diâmetro, MasterSeal 920 "BASF", para o enchimento de fundo de junta.</t>
  </si>
  <si>
    <t xml:space="preserve">mt15bas035d</t>
  </si>
  <si>
    <t xml:space="preserve">Ud</t>
  </si>
  <si>
    <t xml:space="preserve">Cartucho de massa elastomérica tixotrópica, monocomponente, à base de polímeros híbridos (MS), MasterSeal NP 110 "BASF", de cor cinzento, de 600 ml, de alta aderência, com elevadas propriedades elásticas, resistência ao envelhecimento e aos raios UV, dureza Shore A aproximada de 25 e alongamento em ruptura &gt; 600%, segundo EN ISO 11600.</t>
  </si>
  <si>
    <t xml:space="preserve">mt09reh090d</t>
  </si>
  <si>
    <t xml:space="preserve">kg</t>
  </si>
  <si>
    <t xml:space="preserve">Argamassa tixotrópica monocomponente, modificada com polímeros, reforçada com fibras de nivelação superficial e presa rápida (45 minutos), para aplicação em camada fina, MasterEmaco N 5100 FC "BASF",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não estrutural do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</si>
  <si>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</si>
  <si>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</si>
  <si>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</si>
  <si>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</si>
  <si>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</si>
  <si>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0,02€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</si>
  <si>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</si>
  <si>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</si>
  <si>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</si>
  <si>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</si>
  <si>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</si>
  <si>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</si>
  <si>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Produtos e sistemas para a proteção e reparação de estruturas de betão — Definições, requisitos, controlo da qualidade e avaliação  da conformidade — Parte 3: Reparação estrutural e não-estr 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</si>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</sst>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73.78"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0.16</v>
      </c>
      <c r="J9" s="13">
        <f ca="1">ROUND(INDIRECT(ADDRESS(ROW()+(0), COLUMN()+(-3), 1))*INDIRECT(ADDRESS(ROW()+(0), COLUMN()+(-1), 1)), 2)</f>
        <v>0.04</v>
      </c>
      <c r="K9" s="13"/>
    </row>
    <row r="10" spans="1:11" ht="45.00" thickBot="1" customHeight="1">
      <c r="A10" s="14" t="s">
        <v>14</v>
      </c>
      <c r="B10" s="14"/>
      <c r="C10" s="15" t="s">
        <v>15</v>
      </c>
      <c r="D10" s="15"/>
      <c r="E10" s="14" t="s">
        <v>16</v>
      </c>
      <c r="F10" s="14"/>
      <c r="G10" s="16">
        <v>0.026</v>
      </c>
      <c r="H10" s="16"/>
      <c r="I10" s="17">
        <v>8.49</v>
      </c>
      <c r="J10" s="17">
        <f ca="1">ROUND(INDIRECT(ADDRESS(ROW()+(0), COLUMN()+(-3), 1))*INDIRECT(ADDRESS(ROW()+(0), COLUMN()+(-1), 1)), 2)</f>
        <v>0.22</v>
      </c>
      <c r="K10" s="17"/>
    </row>
    <row r="11" spans="1:11" ht="76.50" thickBot="1" customHeight="1">
      <c r="A11" s="14" t="s">
        <v>17</v>
      </c>
      <c r="B11" s="14"/>
      <c r="C11" s="15" t="s">
        <v>18</v>
      </c>
      <c r="D11" s="15"/>
      <c r="E11" s="14" t="s">
        <v>19</v>
      </c>
      <c r="F11" s="14"/>
      <c r="G11" s="16">
        <v>0.03</v>
      </c>
      <c r="H11" s="16"/>
      <c r="I11" s="17">
        <v>1.67</v>
      </c>
      <c r="J11" s="17">
        <f ca="1">ROUND(INDIRECT(ADDRESS(ROW()+(0), COLUMN()+(-3), 1))*INDIRECT(ADDRESS(ROW()+(0), COLUMN()+(-1), 1)), 2)</f>
        <v>0.05</v>
      </c>
      <c r="K11" s="17"/>
    </row>
    <row r="12" spans="1:11" ht="13.50" thickBot="1" customHeight="1">
      <c r="A12" s="14" t="s">
        <v>20</v>
      </c>
      <c r="B12" s="14"/>
      <c r="C12" s="18" t="s">
        <v>21</v>
      </c>
      <c r="D12" s="18"/>
      <c r="E12" s="19" t="s">
        <v>22</v>
      </c>
      <c r="F12" s="19"/>
      <c r="G12" s="20">
        <v>0.034</v>
      </c>
      <c r="H12" s="20"/>
      <c r="I12" s="21">
        <v>18.4</v>
      </c>
      <c r="J12" s="21">
        <f ca="1">ROUND(INDIRECT(ADDRESS(ROW()+(0), COLUMN()+(-3), 1))*INDIRECT(ADDRESS(ROW()+(0), COLUMN()+(-1), 1)), 2)</f>
        <v>0.63</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0.94</v>
      </c>
      <c r="J13" s="24">
        <f ca="1">ROUND(INDIRECT(ADDRESS(ROW()+(0), COLUMN()+(-3), 1))*INDIRECT(ADDRESS(ROW()+(0), COLUMN()+(-1), 1))/100, 2)</f>
        <v>0.02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0.96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row>
    <row r="19" spans="1:11" ht="24.0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