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<sst xmlns="http://schemas.openxmlformats.org/spreadsheetml/2006/main" count="63" uniqueCount="63">
  <si>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</si>
  <si>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EHV010</t>
  </si>
  <si>
    <t xml:space="preserve">m³</t>
  </si>
  <si>
    <t xml:space="preserve">Viga de betão armado.</t>
  </si>
  <si>
    <r>
      <rPr>
        <sz val="8.25"/>
        <color rgb="FF000000"/>
        <rFont val="Arial"/>
        <family val="2"/>
      </rPr>
      <t xml:space="preserve">Viga alta, recta, de betão armado, de 40x60 cm, realizada com betão C25/30 (XC1(P); D12; S3; Cl 0,4) fabricado em central, e betonagem com grua, e aço A400 NR, com uma quantidade aproximada de 150 kg/m³; montagem e desmontagem do sistema de cofragem, com acabamento para revestir, em piso de até 3 m de altura livre,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arame de atar, separadores e líquido descofrante MasterFinish RL 294 "BASF", para evitar a aderência do betão à cofragem.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</si>
  <si>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</si>
  <si>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</si>
  <si>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</si>
  <si>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</si>
  <si>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</si>
  <si>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</si>
  <si>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</si>
  <si>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</si>
  <si>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</si>
  <si>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</si>
  <si>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</si>
  <si>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</si>
  <si>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</si>
  <si>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</si>
  <si>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</si>
  <si>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</si>
  <si>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</si>
  <si>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</si>
  <si>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</si>
  <si>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</si>
  <si>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</si>
  <si>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</si>
  <si>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</si>
  <si>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"BASF",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</si>
  <si>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</si>
  <si>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</si>
  <si>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</si>
  <si>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</si>
  <si>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</si>
  <si>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</si>
  <si>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</si>
  <si>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</si>
  <si>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</si>
  <si>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</si>
  <si>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</si>
  <si>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</si>
  <si>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</si>
  <si>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</si>
  <si>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</si>
  <si>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</si>
  <si>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</si>
  <si>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</si>
  <si>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</si>
  <si>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</si>
  <si>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</si>
  <si>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</si>
  <si>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</si>
  <si>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</si>
  <si>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</si>
  <si>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</si>
  <si>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</si>
  <si>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</si>
  <si>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</si>
  <si>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</si>
  <si>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</si>
  <si>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</si>
  <si>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27,26€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</si>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</sst>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3.57" customWidth="1"/>
    <col min="5" max="5" width="77.5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0.192</v>
      </c>
      <c r="G9" s="13">
        <v>37.5</v>
      </c>
      <c r="H9" s="13">
        <f ca="1">ROUND(INDIRECT(ADDRESS(ROW()+(0), COLUMN()+(-2), 1))*INDIRECT(ADDRESS(ROW()+(0), COLUMN()+(-1), 1)), 2)</f>
        <v>7.2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0.032</v>
      </c>
      <c r="G10" s="17">
        <v>85</v>
      </c>
      <c r="H10" s="17">
        <f ca="1">ROUND(INDIRECT(ADDRESS(ROW()+(0), COLUMN()+(-2), 1))*INDIRECT(ADDRESS(ROW()+(0), COLUMN()+(-1), 1)), 2)</f>
        <v>2.72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0.111</v>
      </c>
      <c r="G11" s="17">
        <v>16.04</v>
      </c>
      <c r="H11" s="17">
        <f ca="1">ROUND(INDIRECT(ADDRESS(ROW()+(0), COLUMN()+(-2), 1))*INDIRECT(ADDRESS(ROW()+(0), COLUMN()+(-1), 1)), 2)</f>
        <v>1.78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0.013</v>
      </c>
      <c r="G12" s="17">
        <v>166.71</v>
      </c>
      <c r="H12" s="17">
        <f ca="1">ROUND(INDIRECT(ADDRESS(ROW()+(0), COLUMN()+(-2), 1))*INDIRECT(ADDRESS(ROW()+(0), COLUMN()+(-1), 1)), 2)</f>
        <v>2.17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0.167</v>
      </c>
      <c r="G13" s="17">
        <v>7</v>
      </c>
      <c r="H13" s="17">
        <f ca="1">ROUND(INDIRECT(ADDRESS(ROW()+(0), COLUMN()+(-2), 1))*INDIRECT(ADDRESS(ROW()+(0), COLUMN()+(-1), 1)), 2)</f>
        <v>1.17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0.125</v>
      </c>
      <c r="G14" s="17">
        <v>2.26</v>
      </c>
      <c r="H14" s="17">
        <f ca="1">ROUND(INDIRECT(ADDRESS(ROW()+(0), COLUMN()+(-2), 1))*INDIRECT(ADDRESS(ROW()+(0), COLUMN()+(-1), 1)), 2)</f>
        <v>0.28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</v>
      </c>
      <c r="G15" s="17">
        <v>0.08</v>
      </c>
      <c r="H15" s="17">
        <f ca="1">ROUND(INDIRECT(ADDRESS(ROW()+(0), COLUMN()+(-2), 1))*INDIRECT(ADDRESS(ROW()+(0), COLUMN()+(-1), 1)), 2)</f>
        <v>0.32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150</v>
      </c>
      <c r="G16" s="17">
        <v>0.78</v>
      </c>
      <c r="H16" s="17">
        <f ca="1">ROUND(INDIRECT(ADDRESS(ROW()+(0), COLUMN()+(-2), 1))*INDIRECT(ADDRESS(ROW()+(0), COLUMN()+(-1), 1)), 2)</f>
        <v>117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1.35</v>
      </c>
      <c r="G17" s="17">
        <v>1.1</v>
      </c>
      <c r="H17" s="17">
        <f ca="1">ROUND(INDIRECT(ADDRESS(ROW()+(0), COLUMN()+(-2), 1))*INDIRECT(ADDRESS(ROW()+(0), COLUMN()+(-1), 1)), 2)</f>
        <v>1.49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1.05</v>
      </c>
      <c r="G18" s="17">
        <v>83.08</v>
      </c>
      <c r="H18" s="17">
        <f ca="1">ROUND(INDIRECT(ADDRESS(ROW()+(0), COLUMN()+(-2), 1))*INDIRECT(ADDRESS(ROW()+(0), COLUMN()+(-1), 1)), 2)</f>
        <v>87.23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2.083</v>
      </c>
      <c r="G19" s="17">
        <v>19.66</v>
      </c>
      <c r="H19" s="17">
        <f ca="1">ROUND(INDIRECT(ADDRESS(ROW()+(0), COLUMN()+(-2), 1))*INDIRECT(ADDRESS(ROW()+(0), COLUMN()+(-1), 1)), 2)</f>
        <v>40.95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2.083</v>
      </c>
      <c r="G20" s="17">
        <v>19.18</v>
      </c>
      <c r="H20" s="17">
        <f ca="1">ROUND(INDIRECT(ADDRESS(ROW()+(0), COLUMN()+(-2), 1))*INDIRECT(ADDRESS(ROW()+(0), COLUMN()+(-1), 1)), 2)</f>
        <v>39.95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1.2</v>
      </c>
      <c r="G21" s="17">
        <v>19.66</v>
      </c>
      <c r="H21" s="17">
        <f ca="1">ROUND(INDIRECT(ADDRESS(ROW()+(0), COLUMN()+(-2), 1))*INDIRECT(ADDRESS(ROW()+(0), COLUMN()+(-1), 1)), 2)</f>
        <v>23.59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1.2</v>
      </c>
      <c r="G22" s="17">
        <v>19.18</v>
      </c>
      <c r="H22" s="17">
        <f ca="1">ROUND(INDIRECT(ADDRESS(ROW()+(0), COLUMN()+(-2), 1))*INDIRECT(ADDRESS(ROW()+(0), COLUMN()+(-1), 1)), 2)</f>
        <v>23.02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0.34</v>
      </c>
      <c r="G23" s="17">
        <v>19.66</v>
      </c>
      <c r="H23" s="17">
        <f ca="1">ROUND(INDIRECT(ADDRESS(ROW()+(0), COLUMN()+(-2), 1))*INDIRECT(ADDRESS(ROW()+(0), COLUMN()+(-1), 1)), 2)</f>
        <v>6.68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1.37</v>
      </c>
      <c r="G24" s="21">
        <v>19.18</v>
      </c>
      <c r="H24" s="21">
        <f ca="1">ROUND(INDIRECT(ADDRESS(ROW()+(0), COLUMN()+(-2), 1))*INDIRECT(ADDRESS(ROW()+(0), COLUMN()+(-1), 1)), 2)</f>
        <v>26.28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381.83</v>
      </c>
      <c r="H25" s="24">
        <f ca="1">ROUND(INDIRECT(ADDRESS(ROW()+(0), COLUMN()+(-2), 1))*INDIRECT(ADDRESS(ROW()+(0), COLUMN()+(-1), 1))/100, 2)</f>
        <v>7.64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389.47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