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<sst xmlns="http://schemas.openxmlformats.org/spreadsheetml/2006/main" count="57" uniqueCount="57">
  <si>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</si>
  <si>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</si>
  <si>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</si>
  <si>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</si>
  <si>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2F, de até 3 m de altura, espessura 30 cm, superfície plana, realizado com betão C25/30 (XC1(P); D12; S3; Cl 0,4) fabricado em central, e betonagem com grua, e aço A400 NR, com uma quantidade aproximada de 50 kg/m³, executado em condições complexas; montagem e desmontagem de sistema de cofragem com acabamento para revestir, realizado com painéis metálicos modulares, amortizáveis em 150 utilizações. Inclusive arame de atar, separadores, negativos para passagem dos tensores e líquido descofrante MasterFinish RL 294 "BASF",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</si>
  <si>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</si>
  <si>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</si>
  <si>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</si>
  <si>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</si>
  <si>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</si>
  <si>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</si>
  <si>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</si>
  <si>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</si>
  <si>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</si>
  <si>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</si>
  <si>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</si>
  <si>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</si>
  <si>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</si>
  <si>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</si>
  <si>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</si>
  <si>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</si>
  <si>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</si>
  <si>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</si>
  <si>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</si>
  <si>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</si>
  <si>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</si>
  <si>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</si>
  <si>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</si>
  <si>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</si>
  <si>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</si>
  <si>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</si>
  <si>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</si>
  <si>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</si>
  <si>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</si>
  <si>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</si>
  <si>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</si>
  <si>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</si>
  <si>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</si>
  <si>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</si>
  <si>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</si>
  <si>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</si>
  <si>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</si>
  <si>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</si>
  <si>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</si>
  <si>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</si>
  <si>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</si>
  <si>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</si>
  <si>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</si>
  <si>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</si>
  <si>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</si>
  <si>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</si>
  <si>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</si>
  <si>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</si>
  <si>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</si>
  <si>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</si>
  <si>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10,34€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</si>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</sst>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200</v>
      </c>
      <c r="H9" s="13">
        <f ca="1">ROUND(INDIRECT(ADDRESS(ROW()+(0), COLUMN()+(-2), 1))*INDIRECT(ADDRESS(ROW()+(0), COLUMN()+(-1), 1)), 2)</f>
        <v>8.8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0.044</v>
      </c>
      <c r="G10" s="17">
        <v>275</v>
      </c>
      <c r="H10" s="17">
        <f ca="1">ROUND(INDIRECT(ADDRESS(ROW()+(0), COLUMN()+(-2), 1))*INDIRECT(ADDRESS(ROW()+(0), COLUMN()+(-1), 1)), 2)</f>
        <v>12.1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2.26</v>
      </c>
      <c r="H11" s="17">
        <f ca="1">ROUND(INDIRECT(ADDRESS(ROW()+(0), COLUMN()+(-2), 1))*INDIRECT(ADDRESS(ROW()+(0), COLUMN()+(-1), 1)), 2)</f>
        <v>0.45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2.667</v>
      </c>
      <c r="G12" s="17">
        <v>0.93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0.06</v>
      </c>
      <c r="H13" s="17">
        <f ca="1">ROUND(INDIRECT(ADDRESS(ROW()+(0), COLUMN()+(-2), 1))*INDIRECT(ADDRESS(ROW()+(0), COLUMN()+(-1), 1)), 2)</f>
        <v>0.48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51</v>
      </c>
      <c r="G14" s="17">
        <v>0.6</v>
      </c>
      <c r="H14" s="17">
        <f ca="1">ROUND(INDIRECT(ADDRESS(ROW()+(0), COLUMN()+(-2), 1))*INDIRECT(ADDRESS(ROW()+(0), COLUMN()+(-1), 1)), 2)</f>
        <v>30.6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0.65</v>
      </c>
      <c r="G15" s="17">
        <v>1.1</v>
      </c>
      <c r="H15" s="17">
        <f ca="1">ROUND(INDIRECT(ADDRESS(ROW()+(0), COLUMN()+(-2), 1))*INDIRECT(ADDRESS(ROW()+(0), COLUMN()+(-1), 1)), 2)</f>
        <v>0.72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1.65</v>
      </c>
      <c r="G17" s="17">
        <v>19.66</v>
      </c>
      <c r="H17" s="17">
        <f ca="1">ROUND(INDIRECT(ADDRESS(ROW()+(0), COLUMN()+(-2), 1))*INDIRECT(ADDRESS(ROW()+(0), COLUMN()+(-1), 1)), 2)</f>
        <v>32.44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1.8</v>
      </c>
      <c r="G18" s="17">
        <v>19.18</v>
      </c>
      <c r="H18" s="17">
        <f ca="1">ROUND(INDIRECT(ADDRESS(ROW()+(0), COLUMN()+(-2), 1))*INDIRECT(ADDRESS(ROW()+(0), COLUMN()+(-1), 1)), 2)</f>
        <v>34.52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0.44</v>
      </c>
      <c r="G19" s="17">
        <v>19.66</v>
      </c>
      <c r="H19" s="17">
        <f ca="1">ROUND(INDIRECT(ADDRESS(ROW()+(0), COLUMN()+(-2), 1))*INDIRECT(ADDRESS(ROW()+(0), COLUMN()+(-1), 1)), 2)</f>
        <v>8.65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0.56</v>
      </c>
      <c r="G20" s="17">
        <v>19.18</v>
      </c>
      <c r="H20" s="17">
        <f ca="1">ROUND(INDIRECT(ADDRESS(ROW()+(0), COLUMN()+(-2), 1))*INDIRECT(ADDRESS(ROW()+(0), COLUMN()+(-1), 1)), 2)</f>
        <v>10.74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0.25</v>
      </c>
      <c r="G21" s="17">
        <v>19.66</v>
      </c>
      <c r="H21" s="17">
        <f ca="1">ROUND(INDIRECT(ADDRESS(ROW()+(0), COLUMN()+(-2), 1))*INDIRECT(ADDRESS(ROW()+(0), COLUMN()+(-1), 1)), 2)</f>
        <v>4.92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</v>
      </c>
      <c r="G22" s="21">
        <v>19.18</v>
      </c>
      <c r="H22" s="21">
        <f ca="1">ROUND(INDIRECT(ADDRESS(ROW()+(0), COLUMN()+(-2), 1))*INDIRECT(ADDRESS(ROW()+(0), COLUMN()+(-1), 1)), 2)</f>
        <v>19.18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253.31</v>
      </c>
      <c r="H23" s="24">
        <f ca="1">ROUND(INDIRECT(ADDRESS(ROW()+(0), COLUMN()+(-2), 1))*INDIRECT(ADDRESS(ROW()+(0), COLUMN()+(-1), 1))/100, 2)</f>
        <v>5.07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258.38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