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<sst xmlns="http://schemas.openxmlformats.org/spreadsheetml/2006/main" count="41" uniqueCount="41">
  <si>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</si>
  <si>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EHE025</t>
  </si>
  <si>
    <t xml:space="preserve">m²</t>
  </si>
  <si>
    <t xml:space="preserve">Sistema de cofragem para laje de escada de betão aparente.</t>
  </si>
  <si>
    <r>
      <rPr>
        <sz val="8.25"/>
        <color rgb="FF000000"/>
        <rFont val="Arial"/>
        <family val="2"/>
      </rPr>
      <t xml:space="preserve">Montagem e desmontagem de sistema de cofragem para formação de laje de escada de betão armado, com acabamento à vista com textura lisa na sua face inferior e laterais, com degraus de betão, em piso de até 3 m de altura livre, formado por: superfície cofrante de pranchões de madeira de pinho, amortizáveis em 10 utilizações, forrados com painel aglomerado hidrófugo, de uma única utilização com uma das suas faces plastificada; estrutura suporte horizontal de pranchas de madeira de pinho, amortizável em 10 utilizações e estrutura suporte vertical de escoras metálicas, amortizáveis em 150 utilizações. Inclusive líquido descofrante MasterFinish RL 211 "BASF",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</si>
  <si>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</si>
  <si>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</si>
  <si>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</si>
  <si>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</si>
  <si>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</si>
  <si>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</si>
  <si>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</si>
  <si>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</si>
  <si>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</si>
  <si>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mt08eft015a</t>
  </si>
  <si>
    <t xml:space="preserve">m²</t>
  </si>
  <si>
    <t xml:space="preserve">Painel de aglomerado, hidrófugo, com uma das suas faces plastificada, de 10 mm de espessura.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</si>
  <si>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</si>
  <si>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</si>
  <si>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</si>
  <si>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</si>
  <si>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</si>
  <si>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</si>
  <si>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</si>
  <si>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</si>
  <si>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</si>
  <si>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</si>
  <si>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</si>
  <si>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</si>
  <si>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mt08dba010e</t>
  </si>
  <si>
    <t xml:space="preserve">l</t>
  </si>
  <si>
    <t xml:space="preserve">Agente desmoldante biodegradável em fase aquosa MasterFinish RL 211 "BASF", para betões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</si>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</sst>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5.27</v>
      </c>
      <c r="H9" s="13">
        <f ca="1">ROUND(INDIRECT(ADDRESS(ROW()+(0), COLUMN()+(-2), 1))*INDIRECT(ADDRESS(ROW()+(0), COLUMN()+(-1), 1)), 2)</f>
        <v>3.95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5.55</v>
      </c>
      <c r="H10" s="17">
        <f ca="1">ROUND(INDIRECT(ADDRESS(ROW()+(0), COLUMN()+(-2), 1))*INDIRECT(ADDRESS(ROW()+(0), COLUMN()+(-1), 1)), 2)</f>
        <v>6.38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17.4</v>
      </c>
      <c r="H11" s="17">
        <f ca="1">ROUND(INDIRECT(ADDRESS(ROW()+(0), COLUMN()+(-2), 1))*INDIRECT(ADDRESS(ROW()+(0), COLUMN()+(-1), 1)), 2)</f>
        <v>3.48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16.04</v>
      </c>
      <c r="H12" s="17">
        <f ca="1">ROUND(INDIRECT(ADDRESS(ROW()+(0), COLUMN()+(-2), 1))*INDIRECT(ADDRESS(ROW()+(0), COLUMN()+(-1), 1)), 2)</f>
        <v>0.21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0.003</v>
      </c>
      <c r="G13" s="17">
        <v>166.71</v>
      </c>
      <c r="H13" s="17">
        <f ca="1">ROUND(INDIRECT(ADDRESS(ROW()+(0), COLUMN()+(-2), 1))*INDIRECT(ADDRESS(ROW()+(0), COLUMN()+(-1), 1)), 2)</f>
        <v>0.5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7</v>
      </c>
      <c r="H14" s="17">
        <f ca="1">ROUND(INDIRECT(ADDRESS(ROW()+(0), COLUMN()+(-2), 1))*INDIRECT(ADDRESS(ROW()+(0), COLUMN()+(-1), 1)), 2)</f>
        <v>0.28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0.013</v>
      </c>
      <c r="G15" s="17">
        <v>6.21</v>
      </c>
      <c r="H15" s="17">
        <f ca="1">ROUND(INDIRECT(ADDRESS(ROW()+(0), COLUMN()+(-2), 1))*INDIRECT(ADDRESS(ROW()+(0), COLUMN()+(-1), 1)), 2)</f>
        <v>0.08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1.076</v>
      </c>
      <c r="G16" s="17">
        <v>19.66</v>
      </c>
      <c r="H16" s="17">
        <f ca="1">ROUND(INDIRECT(ADDRESS(ROW()+(0), COLUMN()+(-2), 1))*INDIRECT(ADDRESS(ROW()+(0), COLUMN()+(-1), 1)), 2)</f>
        <v>21.15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1.02</v>
      </c>
      <c r="G17" s="21">
        <v>19.18</v>
      </c>
      <c r="H17" s="21">
        <f ca="1">ROUND(INDIRECT(ADDRESS(ROW()+(0), COLUMN()+(-2), 1))*INDIRECT(ADDRESS(ROW()+(0), COLUMN()+(-1), 1)), 2)</f>
        <v>19.56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55.59</v>
      </c>
      <c r="H18" s="24">
        <f ca="1">ROUND(INDIRECT(ADDRESS(ROW()+(0), COLUMN()+(-2), 1))*INDIRECT(ADDRESS(ROW()+(0), COLUMN()+(-1), 1))/100, 2)</f>
        <v>1.11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56.7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